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5467D4D3-5B8B-41B4-AF62-74AE3B235C0A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 9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E22" i="1" l="1"/>
  <c r="I22" i="1"/>
  <c r="E21" i="1"/>
  <c r="I21" i="1"/>
  <c r="B23" i="1"/>
  <c r="C23" i="1"/>
  <c r="D23" i="1"/>
  <c r="E23" i="1"/>
  <c r="I23" i="1"/>
  <c r="J23" i="1"/>
  <c r="K23" i="1"/>
  <c r="L23" i="1"/>
  <c r="L20" i="1"/>
  <c r="K20" i="1"/>
  <c r="J20" i="1"/>
  <c r="D20" i="1"/>
  <c r="C20" i="1"/>
  <c r="B20" i="1"/>
  <c r="E20" i="1"/>
  <c r="I20" i="1"/>
  <c r="C19" i="1"/>
  <c r="D19" i="1"/>
  <c r="E19" i="1"/>
  <c r="I19" i="1"/>
  <c r="J19" i="1"/>
  <c r="K19" i="1"/>
  <c r="L19" i="1"/>
  <c r="B19" i="1"/>
</calcChain>
</file>

<file path=xl/sharedStrings.xml><?xml version="1.0" encoding="utf-8"?>
<sst xmlns="http://schemas.openxmlformats.org/spreadsheetml/2006/main" count="138" uniqueCount="36">
  <si>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</si>
  <si>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</si>
  <si>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</si>
  <si>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</si>
  <si>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</si>
  <si>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</si>
  <si>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</si>
  <si>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</si>
  <si>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</si>
  <si>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</si>
  <si>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</si>
  <si>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</si>
  <si>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</si>
  <si>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สวัสดิการข้าราชการ/ข้าราชการบำนาญ/รัฐวิสาหกิจ</t>
  </si>
  <si>
    <t>สวัสดิการในการเบิกจ่าย</t>
  </si>
  <si>
    <t>-</t>
  </si>
  <si>
    <t>จำนวน (คน)</t>
  </si>
  <si>
    <t xml:space="preserve">   ประกันสุขภาพกับบริษัทประกันภัย</t>
  </si>
  <si>
    <t>ตารางที่ 9  จำนวนและร้อยละผู้มีงานทำที่อยู่ในแรงงานในระบบและนอกระบบ จำแนกตามการใช้สวัสดิการในการ</t>
  </si>
  <si>
    <t xml:space="preserve">              เบิกจ่ายค่ารักษาพยาบาล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</si>
  <si>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</si>
  <si>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จังหวัด</t>
  </si>
  <si>
    <t>ไม่ทราบ</t>
  </si>
  <si>
    <t>หนองบัวลำภู</t>
  </si>
  <si>
    <t>สวัสดิการการเบิกจ่าย</t>
  </si>
  <si>
    <t>ไม่ใช้สวัสดิการ</t>
  </si>
  <si>
    <t>นายจ้าง</t>
  </si>
  <si>
    <t>บิดา/มารดา/
ญาติ/เพื่อน</t>
  </si>
  <si>
    <t>จ่ายเอง</t>
  </si>
  <si>
    <t>ใช้สวัสดิการ</t>
  </si>
  <si>
    <t>บัตรประกัน
สุขภาพถ้วนหน้า</t>
  </si>
  <si>
    <t>ประกันสังคม /
กองทุนเงินทดแทน</t>
  </si>
  <si>
    <t>สวัสดิการข้าราชการ /ข้าราชการบำนาญ /รัฐวิสาหกิจ</t>
  </si>
  <si>
    <t>ประกันสุขภาพ
กับบริษัทประกันภัย</t>
  </si>
  <si>
    <t>อื่น ๆ</t>
  </si>
  <si>
    <t xml:space="preserve"> 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</si>
</sst>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6" x14ac:knownFonts="1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Angsana New"/>
      <family val="1"/>
    </font>
    <font>
      <b/>
      <sz val="11"/>
      <name val="Angsana New"/>
      <family val="1"/>
    </font>
    <font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8" fontId="11" fillId="0" borderId="0" xfId="0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89" fontId="3" fillId="0" borderId="0" xfId="1" applyNumberFormat="1" applyFont="1" applyAlignment="1">
      <alignment horizontal="right"/>
    </xf>
    <xf numFmtId="189" fontId="11" fillId="0" borderId="0" xfId="1" applyNumberFormat="1" applyFont="1" applyAlignment="1">
      <alignment horizontal="right"/>
    </xf>
    <xf numFmtId="188" fontId="3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189" fontId="12" fillId="0" borderId="3" xfId="1" applyNumberFormat="1" applyFont="1" applyBorder="1" applyAlignment="1">
      <alignment horizontal="center" vertical="center" wrapText="1"/>
    </xf>
    <xf numFmtId="189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89" fontId="4" fillId="0" borderId="0" xfId="1" applyNumberFormat="1" applyFont="1" applyBorder="1" applyAlignment="1">
      <alignment horizontal="center" vertical="center" wrapText="1"/>
    </xf>
    <xf numFmtId="189" fontId="4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89" fontId="12" fillId="0" borderId="0" xfId="1" applyNumberFormat="1" applyFont="1" applyAlignment="1" applyProtection="1">
      <alignment horizontal="center" vertical="center"/>
      <protection locked="0"/>
    </xf>
    <xf numFmtId="189" fontId="4" fillId="0" borderId="0" xfId="1" applyNumberFormat="1" applyFont="1" applyAlignment="1" applyProtection="1">
      <alignment horizontal="center" vertical="center"/>
      <protection locked="0"/>
    </xf>
    <xf numFmtId="189" fontId="12" fillId="0" borderId="0" xfId="1" applyNumberFormat="1" applyFont="1" applyAlignment="1">
      <alignment horizontal="right" vertical="center"/>
    </xf>
    <xf numFmtId="18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89" fontId="12" fillId="0" borderId="3" xfId="1" applyNumberFormat="1" applyFont="1" applyBorder="1" applyAlignment="1">
      <alignment horizontal="center" vertical="center"/>
    </xf>
    <xf numFmtId="189" fontId="12" fillId="0" borderId="0" xfId="1" applyNumberFormat="1" applyFont="1" applyBorder="1" applyAlignment="1">
      <alignment horizontal="center" vertical="center"/>
    </xf>
    <xf numFmtId="189" fontId="12" fillId="0" borderId="2" xfId="1" applyNumberFormat="1" applyFont="1" applyBorder="1" applyAlignment="1">
      <alignment horizontal="center" vertical="center"/>
    </xf>
    <xf numFmtId="189" fontId="12" fillId="0" borderId="1" xfId="1" applyNumberFormat="1" applyFont="1" applyBorder="1" applyAlignment="1">
      <alignment horizontal="center" vertical="center"/>
    </xf>
    <xf numFmtId="189" fontId="12" fillId="0" borderId="3" xfId="1" applyNumberFormat="1" applyFont="1" applyBorder="1" applyAlignment="1">
      <alignment horizontal="center" vertical="center" wrapText="1"/>
    </xf>
    <xf numFmtId="189" fontId="12" fillId="0" borderId="0" xfId="1" applyNumberFormat="1" applyFont="1" applyBorder="1" applyAlignment="1">
      <alignment horizontal="center" vertical="center" wrapText="1"/>
    </xf>
    <xf numFmtId="189" fontId="12" fillId="0" borderId="2" xfId="1" applyNumberFormat="1" applyFont="1" applyBorder="1" applyAlignment="1">
      <alignment horizontal="center" vertical="center" wrapText="1"/>
    </xf>
    <xf numFmtId="189" fontId="13" fillId="0" borderId="3" xfId="1" applyNumberFormat="1" applyFont="1" applyBorder="1" applyAlignment="1">
      <alignment horizontal="center" vertical="center" wrapText="1"/>
    </xf>
    <xf numFmtId="189" fontId="13" fillId="0" borderId="0" xfId="1" applyNumberFormat="1" applyFont="1" applyBorder="1" applyAlignment="1">
      <alignment horizontal="center" vertical="center" wrapText="1"/>
    </xf>
    <xf numFmtId="189" fontId="13" fillId="0" borderId="2" xfId="1" applyNumberFormat="1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89" fontId="12" fillId="0" borderId="3" xfId="1" applyNumberFormat="1" applyFont="1" applyBorder="1" applyAlignment="1" applyProtection="1">
      <alignment horizontal="center" vertical="center" wrapText="1"/>
      <protection locked="0"/>
    </xf>
    <xf numFmtId="189" fontId="12" fillId="0" borderId="0" xfId="1" applyNumberFormat="1" applyFont="1" applyBorder="1" applyAlignment="1" applyProtection="1">
      <alignment horizontal="center" vertical="center" wrapText="1"/>
      <protection locked="0"/>
    </xf>
    <xf numFmtId="189" fontId="12" fillId="0" borderId="2" xfId="1" applyNumberFormat="1" applyFont="1" applyBorder="1" applyAlignment="1" applyProtection="1">
      <alignment horizontal="center" vertical="center" wrapText="1"/>
      <protection locked="0"/>
    </xf>
    <xf numFmtId="189" fontId="3" fillId="0" borderId="0" xfId="1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189" fontId="11" fillId="0" borderId="0" xfId="1" applyNumberFormat="1" applyFont="1" applyAlignment="1">
      <alignment horizontal="right" vertical="center"/>
    </xf>
    <xf numFmtId="0" fontId="1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="80" zoomScaleNormal="80" zoomScaleSheetLayoutView="98" zoomScalePageLayoutView="80" workbookViewId="0">
      <selection activeCell="P11" sqref="P11"/>
    </sheetView>
  </sheetViews>
  <sheetFormatPr defaultColWidth="9" defaultRowHeight="24" customHeight="1" x14ac:dyDescent="0.55000000000000004"/>
  <cols>
    <col min="1" max="1" width="35" style="3" customWidth="1"/>
    <col min="2" max="4" width="6.125" style="3" customWidth="1"/>
    <col min="5" max="5" width="0.625" style="3" customWidth="1"/>
    <col min="6" max="8" width="6.125" style="3" customWidth="1"/>
    <col min="9" max="9" width="0.75" style="3" customWidth="1"/>
    <col min="10" max="12" width="6.125" style="3" customWidth="1"/>
    <col min="13" max="13" width="9" style="2"/>
    <col min="14" max="16384" width="9" style="3"/>
  </cols>
  <sheetData>
    <row r="1" spans="1:13" ht="24" customHeight="1" x14ac:dyDescent="0.55000000000000004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24" customHeight="1" x14ac:dyDescent="0.55000000000000004">
      <c r="A2" s="4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6" customHeight="1" x14ac:dyDescent="0.5500000000000000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7" customFormat="1" ht="24" customHeight="1" x14ac:dyDescent="0.55000000000000004">
      <c r="A4" s="43" t="s">
        <v>14</v>
      </c>
      <c r="B4" s="43" t="s">
        <v>1</v>
      </c>
      <c r="C4" s="43"/>
      <c r="D4" s="43"/>
      <c r="E4" s="9"/>
      <c r="F4" s="43" t="s">
        <v>2</v>
      </c>
      <c r="G4" s="43"/>
      <c r="H4" s="43"/>
      <c r="I4" s="9"/>
      <c r="J4" s="43" t="s">
        <v>3</v>
      </c>
      <c r="K4" s="43"/>
      <c r="L4" s="43"/>
      <c r="M4" s="6"/>
    </row>
    <row r="5" spans="1:13" s="7" customFormat="1" ht="24" customHeight="1" x14ac:dyDescent="0.55000000000000004">
      <c r="A5" s="43"/>
      <c r="B5" s="8" t="s">
        <v>1</v>
      </c>
      <c r="C5" s="8" t="s">
        <v>4</v>
      </c>
      <c r="D5" s="8" t="s">
        <v>5</v>
      </c>
      <c r="E5" s="19"/>
      <c r="F5" s="8" t="s">
        <v>1</v>
      </c>
      <c r="G5" s="8" t="s">
        <v>6</v>
      </c>
      <c r="H5" s="8" t="s">
        <v>7</v>
      </c>
      <c r="I5" s="19"/>
      <c r="J5" s="8" t="s">
        <v>1</v>
      </c>
      <c r="K5" s="8" t="s">
        <v>6</v>
      </c>
      <c r="L5" s="8" t="s">
        <v>7</v>
      </c>
      <c r="M5" s="6"/>
    </row>
    <row r="6" spans="1:13" s="7" customFormat="1" ht="24" customHeight="1" x14ac:dyDescent="0.55000000000000004">
      <c r="A6" s="10"/>
      <c r="B6" s="42" t="s">
        <v>16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6"/>
    </row>
    <row r="7" spans="1:13" s="7" customFormat="1" ht="24" customHeight="1" x14ac:dyDescent="0.3">
      <c r="A7" s="26" t="s">
        <v>0</v>
      </c>
      <c r="B7" s="67">
        <v>1654.1697000000001</v>
      </c>
      <c r="C7" s="67">
        <v>1203.1714000000002</v>
      </c>
      <c r="D7" s="67">
        <v>450.99830000000003</v>
      </c>
      <c r="E7" s="68"/>
      <c r="F7" s="22" t="s">
        <v>15</v>
      </c>
      <c r="G7" s="22" t="s">
        <v>15</v>
      </c>
      <c r="H7" s="22" t="s">
        <v>15</v>
      </c>
      <c r="I7" s="15"/>
      <c r="J7" s="67">
        <v>1654.1697000000001</v>
      </c>
      <c r="K7" s="67">
        <v>1203.1714000000002</v>
      </c>
      <c r="L7" s="67">
        <v>450.99830000000003</v>
      </c>
      <c r="M7" s="6"/>
    </row>
    <row r="8" spans="1:13" ht="24" customHeight="1" x14ac:dyDescent="0.3">
      <c r="A8" s="1" t="s">
        <v>8</v>
      </c>
      <c r="B8" s="22"/>
      <c r="C8" s="22"/>
      <c r="D8" s="22"/>
      <c r="E8" s="17"/>
      <c r="F8" s="22"/>
      <c r="G8" s="23"/>
      <c r="H8" s="22"/>
      <c r="I8" s="17"/>
      <c r="J8" s="22"/>
      <c r="K8" s="22"/>
      <c r="L8" s="22"/>
    </row>
    <row r="9" spans="1:13" ht="24" customHeight="1" x14ac:dyDescent="0.3">
      <c r="A9" s="11" t="s">
        <v>11</v>
      </c>
      <c r="B9" s="23" t="s">
        <v>15</v>
      </c>
      <c r="C9" s="23" t="s">
        <v>15</v>
      </c>
      <c r="D9" s="23" t="s">
        <v>15</v>
      </c>
      <c r="E9" s="23"/>
      <c r="F9" s="23" t="s">
        <v>15</v>
      </c>
      <c r="G9" s="23" t="s">
        <v>15</v>
      </c>
      <c r="H9" s="23" t="s">
        <v>15</v>
      </c>
      <c r="I9" s="23"/>
      <c r="J9" s="23" t="s">
        <v>15</v>
      </c>
      <c r="K9" s="23" t="s">
        <v>15</v>
      </c>
      <c r="L9" s="23" t="s">
        <v>15</v>
      </c>
    </row>
    <row r="10" spans="1:13" ht="24" customHeight="1" x14ac:dyDescent="0.3">
      <c r="A10" s="1" t="s">
        <v>9</v>
      </c>
      <c r="B10" s="67">
        <v>1654.1697000000001</v>
      </c>
      <c r="C10" s="67">
        <v>1203.1714000000002</v>
      </c>
      <c r="D10" s="67">
        <v>450.99830000000003</v>
      </c>
      <c r="E10" s="68"/>
      <c r="F10" s="22" t="s">
        <v>15</v>
      </c>
      <c r="G10" s="22" t="s">
        <v>15</v>
      </c>
      <c r="H10" s="22" t="s">
        <v>15</v>
      </c>
      <c r="I10" s="15"/>
      <c r="J10" s="67">
        <v>1654.1697000000001</v>
      </c>
      <c r="K10" s="67">
        <v>1203.1714000000002</v>
      </c>
      <c r="L10" s="67">
        <v>450.99830000000003</v>
      </c>
    </row>
    <row r="11" spans="1:13" ht="24" customHeight="1" x14ac:dyDescent="0.3">
      <c r="A11" s="11" t="s">
        <v>12</v>
      </c>
      <c r="B11" s="69">
        <v>1517.8174000000001</v>
      </c>
      <c r="C11" s="69">
        <v>1203.1714000000002</v>
      </c>
      <c r="D11" s="69">
        <v>314.64600000000002</v>
      </c>
      <c r="E11" s="18"/>
      <c r="F11" s="16"/>
      <c r="G11" s="23"/>
      <c r="H11" s="16"/>
      <c r="I11" s="18"/>
      <c r="J11" s="69">
        <v>1517.8174000000001</v>
      </c>
      <c r="K11" s="69">
        <v>1203.1714000000002</v>
      </c>
      <c r="L11" s="69">
        <v>314.64600000000002</v>
      </c>
    </row>
    <row r="12" spans="1:13" ht="24" customHeight="1" x14ac:dyDescent="0.3">
      <c r="A12" s="11" t="s">
        <v>13</v>
      </c>
      <c r="B12" s="22" t="s">
        <v>15</v>
      </c>
      <c r="C12" s="22" t="s">
        <v>15</v>
      </c>
      <c r="D12" s="22" t="s">
        <v>15</v>
      </c>
      <c r="E12" s="17"/>
      <c r="F12" s="22" t="s">
        <v>15</v>
      </c>
      <c r="G12" s="23" t="s">
        <v>15</v>
      </c>
      <c r="H12" s="22" t="s">
        <v>15</v>
      </c>
      <c r="I12" s="17"/>
      <c r="J12" s="22" t="s">
        <v>15</v>
      </c>
      <c r="K12" s="22" t="s">
        <v>15</v>
      </c>
      <c r="L12" s="22" t="s">
        <v>15</v>
      </c>
    </row>
    <row r="13" spans="1:13" ht="24" customHeight="1" x14ac:dyDescent="0.3">
      <c r="A13" s="11" t="s">
        <v>17</v>
      </c>
      <c r="B13" s="22" t="s">
        <v>15</v>
      </c>
      <c r="C13" s="22" t="s">
        <v>15</v>
      </c>
      <c r="D13" s="22" t="s">
        <v>15</v>
      </c>
      <c r="E13" s="70"/>
      <c r="F13" s="23" t="s">
        <v>15</v>
      </c>
      <c r="G13" s="23" t="s">
        <v>15</v>
      </c>
      <c r="H13" s="23" t="s">
        <v>15</v>
      </c>
      <c r="I13" s="17"/>
      <c r="J13" s="22" t="s">
        <v>15</v>
      </c>
      <c r="K13" s="22" t="s">
        <v>15</v>
      </c>
      <c r="L13" s="22" t="s">
        <v>15</v>
      </c>
    </row>
    <row r="14" spans="1:13" ht="24" customHeight="1" x14ac:dyDescent="0.3">
      <c r="A14" s="11" t="s">
        <v>35</v>
      </c>
      <c r="B14" s="38">
        <v>136.35230000000001</v>
      </c>
      <c r="C14" s="38">
        <v>0</v>
      </c>
      <c r="D14" s="38">
        <v>136.35230000000001</v>
      </c>
      <c r="F14" s="23" t="s">
        <v>15</v>
      </c>
      <c r="G14" s="23" t="s">
        <v>15</v>
      </c>
      <c r="H14" s="23" t="s">
        <v>15</v>
      </c>
      <c r="I14" s="17"/>
      <c r="J14" s="38">
        <v>136.35230000000001</v>
      </c>
      <c r="K14" s="38">
        <v>0</v>
      </c>
      <c r="L14" s="38">
        <v>136.35230000000001</v>
      </c>
    </row>
    <row r="15" spans="1:13" s="7" customFormat="1" ht="24" customHeight="1" x14ac:dyDescent="0.55000000000000004">
      <c r="A15" s="12"/>
      <c r="B15" s="40" t="s">
        <v>10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6"/>
    </row>
    <row r="16" spans="1:13" ht="24" customHeight="1" x14ac:dyDescent="0.3">
      <c r="A16" s="26" t="s">
        <v>0</v>
      </c>
      <c r="B16" s="27">
        <v>100</v>
      </c>
      <c r="C16" s="27">
        <v>100</v>
      </c>
      <c r="D16" s="27">
        <v>100</v>
      </c>
      <c r="E16" s="27"/>
      <c r="F16" s="27">
        <v>100</v>
      </c>
      <c r="G16" s="27">
        <v>100</v>
      </c>
      <c r="H16" s="27">
        <v>100</v>
      </c>
      <c r="I16" s="27"/>
      <c r="J16" s="27">
        <v>100</v>
      </c>
      <c r="K16" s="27">
        <v>100</v>
      </c>
      <c r="L16" s="27">
        <v>100</v>
      </c>
    </row>
    <row r="17" spans="1:12" ht="24" customHeight="1" x14ac:dyDescent="0.3">
      <c r="A17" s="1" t="s">
        <v>8</v>
      </c>
      <c r="B17" s="13" t="s">
        <v>15</v>
      </c>
      <c r="C17" s="13" t="s">
        <v>15</v>
      </c>
      <c r="D17" s="13" t="s">
        <v>15</v>
      </c>
      <c r="E17" s="13"/>
      <c r="F17" s="13" t="s">
        <v>15</v>
      </c>
      <c r="G17" s="13" t="s">
        <v>15</v>
      </c>
      <c r="H17" s="13" t="s">
        <v>15</v>
      </c>
      <c r="I17" s="13"/>
      <c r="J17" s="13" t="s">
        <v>15</v>
      </c>
      <c r="K17" s="13" t="s">
        <v>15</v>
      </c>
      <c r="L17" s="13" t="s">
        <v>15</v>
      </c>
    </row>
    <row r="18" spans="1:12" ht="24" customHeight="1" x14ac:dyDescent="0.3">
      <c r="A18" s="11" t="s">
        <v>11</v>
      </c>
      <c r="B18" s="14" t="s">
        <v>15</v>
      </c>
      <c r="C18" s="14" t="s">
        <v>15</v>
      </c>
      <c r="D18" s="14" t="s">
        <v>15</v>
      </c>
      <c r="E18" s="14"/>
      <c r="F18" s="14" t="s">
        <v>15</v>
      </c>
      <c r="G18" s="14" t="s">
        <v>15</v>
      </c>
      <c r="H18" s="14" t="s">
        <v>15</v>
      </c>
      <c r="I18" s="14"/>
      <c r="J18" s="14" t="s">
        <v>15</v>
      </c>
      <c r="K18" s="14" t="s">
        <v>15</v>
      </c>
      <c r="L18" s="14" t="s">
        <v>15</v>
      </c>
    </row>
    <row r="19" spans="1:12" ht="24" customHeight="1" x14ac:dyDescent="0.3">
      <c r="A19" s="1" t="s">
        <v>9</v>
      </c>
      <c r="B19" s="24">
        <f>SUM(B10/B7)*100</f>
        <v>100</v>
      </c>
      <c r="C19" s="24">
        <f t="shared" ref="C19:L19" si="0">SUM(C10/C7)*100</f>
        <v>100</v>
      </c>
      <c r="D19" s="24">
        <f t="shared" si="0"/>
        <v>100</v>
      </c>
      <c r="E19" s="24" t="e">
        <f t="shared" si="0"/>
        <v>#DIV/0!</v>
      </c>
      <c r="F19" s="24" t="s">
        <v>15</v>
      </c>
      <c r="G19" s="24" t="s">
        <v>15</v>
      </c>
      <c r="H19" s="24" t="s">
        <v>15</v>
      </c>
      <c r="I19" s="24" t="e">
        <f t="shared" si="0"/>
        <v>#DIV/0!</v>
      </c>
      <c r="J19" s="24">
        <f t="shared" si="0"/>
        <v>100</v>
      </c>
      <c r="K19" s="24">
        <f t="shared" si="0"/>
        <v>100</v>
      </c>
      <c r="L19" s="24">
        <f t="shared" si="0"/>
        <v>100</v>
      </c>
    </row>
    <row r="20" spans="1:12" ht="24" customHeight="1" x14ac:dyDescent="0.3">
      <c r="A20" s="11" t="s">
        <v>12</v>
      </c>
      <c r="B20" s="25">
        <f>SUM(B11/$B$7)*100</f>
        <v>91.757054914015171</v>
      </c>
      <c r="C20" s="25">
        <f>SUM(C11/$C$7)*100</f>
        <v>100</v>
      </c>
      <c r="D20" s="25">
        <f>SUM(D11/$D$7)*100</f>
        <v>69.766560095681072</v>
      </c>
      <c r="E20" s="25" t="e">
        <f t="shared" ref="E20" si="1">SUM(E11/E8)*100</f>
        <v>#DIV/0!</v>
      </c>
      <c r="F20" s="25" t="s">
        <v>15</v>
      </c>
      <c r="G20" s="25" t="s">
        <v>15</v>
      </c>
      <c r="H20" s="25" t="s">
        <v>15</v>
      </c>
      <c r="I20" s="25" t="e">
        <f t="shared" ref="I20" si="2">SUM(I11/I8)*100</f>
        <v>#DIV/0!</v>
      </c>
      <c r="J20" s="25">
        <f>SUM(J11/$J$7)*100</f>
        <v>91.757054914015171</v>
      </c>
      <c r="K20" s="25">
        <f>SUM(K11/$K$7)*100</f>
        <v>100</v>
      </c>
      <c r="L20" s="25">
        <f>SUM(L11/$L$7)*100</f>
        <v>69.766560095681072</v>
      </c>
    </row>
    <row r="21" spans="1:12" ht="24" customHeight="1" x14ac:dyDescent="0.3">
      <c r="A21" s="11" t="s">
        <v>13</v>
      </c>
      <c r="B21" s="25" t="s">
        <v>15</v>
      </c>
      <c r="C21" s="25" t="s">
        <v>15</v>
      </c>
      <c r="D21" s="25" t="s">
        <v>15</v>
      </c>
      <c r="E21" s="25" t="e">
        <f t="shared" ref="E21:E22" si="3">SUM(E12/E9)*100</f>
        <v>#DIV/0!</v>
      </c>
      <c r="F21" s="25" t="s">
        <v>15</v>
      </c>
      <c r="G21" s="25" t="s">
        <v>15</v>
      </c>
      <c r="H21" s="25" t="s">
        <v>15</v>
      </c>
      <c r="I21" s="25" t="e">
        <f t="shared" ref="I21:I22" si="4">SUM(I12/I9)*100</f>
        <v>#DIV/0!</v>
      </c>
      <c r="J21" s="25" t="s">
        <v>15</v>
      </c>
      <c r="K21" s="25" t="s">
        <v>15</v>
      </c>
      <c r="L21" s="25" t="s">
        <v>15</v>
      </c>
    </row>
    <row r="22" spans="1:12" ht="24" customHeight="1" x14ac:dyDescent="0.3">
      <c r="A22" s="11" t="s">
        <v>17</v>
      </c>
      <c r="B22" s="25" t="s">
        <v>15</v>
      </c>
      <c r="C22" s="25" t="s">
        <v>15</v>
      </c>
      <c r="D22" s="25" t="s">
        <v>15</v>
      </c>
      <c r="E22" s="25" t="e">
        <f t="shared" si="3"/>
        <v>#DIV/0!</v>
      </c>
      <c r="F22" s="25" t="s">
        <v>15</v>
      </c>
      <c r="G22" s="25" t="s">
        <v>15</v>
      </c>
      <c r="H22" s="25" t="s">
        <v>15</v>
      </c>
      <c r="I22" s="25" t="e">
        <f t="shared" si="4"/>
        <v>#DIV/0!</v>
      </c>
      <c r="J22" s="25" t="s">
        <v>15</v>
      </c>
      <c r="K22" s="25" t="s">
        <v>15</v>
      </c>
      <c r="L22" s="25" t="s">
        <v>15</v>
      </c>
    </row>
    <row r="23" spans="1:12" ht="24" customHeight="1" x14ac:dyDescent="0.3">
      <c r="A23" s="11" t="s">
        <v>35</v>
      </c>
      <c r="B23" s="25">
        <f t="shared" ref="B23" si="5">SUM(B14/$B$7)*100</f>
        <v>8.2429450859848306</v>
      </c>
      <c r="C23" s="25">
        <f t="shared" ref="C23" si="6">SUM(C14/$C$7)*100</f>
        <v>0</v>
      </c>
      <c r="D23" s="25">
        <f t="shared" ref="D23" si="7">SUM(D14/$D$7)*100</f>
        <v>30.233439904318931</v>
      </c>
      <c r="E23" s="25" t="e">
        <f t="shared" ref="E23" si="8">SUM(E14/E11)*100</f>
        <v>#DIV/0!</v>
      </c>
      <c r="F23" s="25" t="s">
        <v>15</v>
      </c>
      <c r="G23" s="25" t="s">
        <v>15</v>
      </c>
      <c r="H23" s="25" t="s">
        <v>15</v>
      </c>
      <c r="I23" s="25" t="e">
        <f t="shared" ref="I23" si="9">SUM(I14/I11)*100</f>
        <v>#DIV/0!</v>
      </c>
      <c r="J23" s="25">
        <f t="shared" ref="J23" si="10">SUM(J14/$J$7)*100</f>
        <v>8.2429450859848306</v>
      </c>
      <c r="K23" s="25">
        <f t="shared" ref="K23" si="11">SUM(K14/$K$7)*100</f>
        <v>0</v>
      </c>
      <c r="L23" s="25">
        <f t="shared" ref="L23" si="12">SUM(L14/$L$7)*100</f>
        <v>30.233439904318931</v>
      </c>
    </row>
    <row r="24" spans="1:12" ht="6" customHeight="1" x14ac:dyDescent="0.55000000000000004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6" customHeight="1" x14ac:dyDescent="0.55000000000000004"/>
    <row r="26" spans="1:12" ht="24" customHeight="1" x14ac:dyDescent="0.55000000000000004">
      <c r="A26" s="39" t="s">
        <v>20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8">
    <mergeCell ref="A26:L26"/>
    <mergeCell ref="B15:L15"/>
    <mergeCell ref="A1:L1"/>
    <mergeCell ref="B6:L6"/>
    <mergeCell ref="A4:A5"/>
    <mergeCell ref="B4:D4"/>
    <mergeCell ref="F4:H4"/>
    <mergeCell ref="J4:L4"/>
  </mergeCells>
  <phoneticPr fontId="2" type="noConversion"/>
  <pageMargins left="0.87" right="0.78740157480314998" top="0.78740157480314998" bottom="0.59055118110236204" header="0.31496062992126" footer="0.31496062992126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10" workbookViewId="0">
      <selection activeCell="E22" sqref="E22"/>
    </sheetView>
  </sheetViews>
  <sheetFormatPr defaultRowHeight="24" x14ac:dyDescent="0.55000000000000004"/>
  <sheetData>
    <row r="1" spans="1:13" x14ac:dyDescent="0.55000000000000004">
      <c r="A1" s="57"/>
      <c r="B1" s="57"/>
      <c r="C1" s="60"/>
      <c r="D1" s="60"/>
      <c r="E1" s="60"/>
      <c r="F1" s="60"/>
      <c r="G1" s="60"/>
      <c r="H1" s="60"/>
    </row>
    <row r="2" spans="1:13" x14ac:dyDescent="0.55000000000000004">
      <c r="A2" s="45"/>
      <c r="B2" s="58"/>
      <c r="C2" s="61"/>
      <c r="D2" s="57"/>
      <c r="E2" s="61"/>
      <c r="F2" s="61"/>
      <c r="G2" s="64"/>
      <c r="H2" s="44"/>
    </row>
    <row r="3" spans="1:13" x14ac:dyDescent="0.55000000000000004">
      <c r="A3" s="45"/>
      <c r="B3" s="58"/>
      <c r="C3" s="62"/>
      <c r="D3" s="58"/>
      <c r="E3" s="62"/>
      <c r="F3" s="62"/>
      <c r="G3" s="65"/>
      <c r="H3" s="45"/>
    </row>
    <row r="4" spans="1:13" x14ac:dyDescent="0.55000000000000004">
      <c r="A4" s="46"/>
      <c r="B4" s="59"/>
      <c r="C4" s="59"/>
      <c r="D4" s="59"/>
      <c r="E4" s="63"/>
      <c r="F4" s="63"/>
      <c r="G4" s="66"/>
      <c r="H4" s="46"/>
    </row>
    <row r="5" spans="1:13" x14ac:dyDescent="0.55000000000000004">
      <c r="A5" s="28"/>
      <c r="B5" s="29"/>
      <c r="C5" s="29"/>
      <c r="D5" s="29"/>
      <c r="E5" s="29"/>
      <c r="F5" s="29"/>
      <c r="G5" s="29"/>
      <c r="H5" s="30"/>
    </row>
    <row r="6" spans="1:13" x14ac:dyDescent="0.55000000000000004">
      <c r="A6" s="31"/>
      <c r="B6" s="32"/>
      <c r="C6" s="32"/>
      <c r="D6" s="32"/>
      <c r="E6" s="32"/>
      <c r="F6" s="32"/>
      <c r="G6" s="32"/>
      <c r="H6" s="33"/>
    </row>
    <row r="7" spans="1:13" x14ac:dyDescent="0.55000000000000004">
      <c r="A7" s="31"/>
      <c r="B7" s="32"/>
      <c r="C7" s="32"/>
      <c r="D7" s="32"/>
      <c r="E7" s="32"/>
      <c r="F7" s="32"/>
      <c r="G7" s="32"/>
      <c r="H7" s="33"/>
    </row>
    <row r="8" spans="1:13" x14ac:dyDescent="0.55000000000000004">
      <c r="A8" s="34"/>
      <c r="B8" s="35"/>
      <c r="C8" s="35"/>
      <c r="D8" s="35"/>
      <c r="E8" s="35"/>
      <c r="F8" s="30"/>
      <c r="G8" s="30"/>
      <c r="H8" s="33"/>
    </row>
    <row r="9" spans="1:13" x14ac:dyDescent="0.55000000000000004">
      <c r="A9" s="31"/>
      <c r="B9" s="36"/>
      <c r="C9" s="36"/>
      <c r="D9" s="36"/>
      <c r="E9" s="36"/>
      <c r="F9" s="33"/>
      <c r="G9" s="33"/>
      <c r="H9" s="33"/>
    </row>
    <row r="10" spans="1:13" x14ac:dyDescent="0.55000000000000004">
      <c r="A10" s="31"/>
      <c r="B10" s="36"/>
      <c r="C10" s="36"/>
      <c r="D10" s="36"/>
      <c r="E10" s="36"/>
      <c r="F10" s="33"/>
      <c r="G10" s="33"/>
      <c r="H10" s="33"/>
    </row>
    <row r="11" spans="1:13" x14ac:dyDescent="0.55000000000000004">
      <c r="A11" s="34"/>
      <c r="B11" s="35"/>
      <c r="C11" s="35"/>
      <c r="D11" s="35"/>
      <c r="E11" s="35"/>
      <c r="F11" s="30"/>
      <c r="G11" s="30"/>
      <c r="H11" s="30"/>
    </row>
    <row r="12" spans="1:13" x14ac:dyDescent="0.55000000000000004">
      <c r="A12" s="31"/>
      <c r="B12" s="36"/>
      <c r="C12" s="36"/>
      <c r="D12" s="36"/>
      <c r="E12" s="36"/>
      <c r="F12" s="33"/>
      <c r="G12" s="33"/>
      <c r="H12" s="33"/>
    </row>
    <row r="13" spans="1:13" x14ac:dyDescent="0.55000000000000004">
      <c r="A13" s="44" t="s">
        <v>21</v>
      </c>
      <c r="B13" s="45"/>
      <c r="C13" s="45"/>
      <c r="D13" s="46"/>
      <c r="E13" s="28" t="s">
        <v>23</v>
      </c>
      <c r="F13" s="31" t="s">
        <v>4</v>
      </c>
      <c r="G13" s="31" t="s">
        <v>5</v>
      </c>
      <c r="H13" s="34" t="s">
        <v>2</v>
      </c>
      <c r="I13" s="31" t="s">
        <v>6</v>
      </c>
      <c r="J13" s="31" t="s">
        <v>7</v>
      </c>
      <c r="K13" s="34" t="s">
        <v>3</v>
      </c>
      <c r="L13" s="31" t="s">
        <v>6</v>
      </c>
      <c r="M13" s="31" t="s">
        <v>7</v>
      </c>
    </row>
    <row r="14" spans="1:13" x14ac:dyDescent="0.55000000000000004">
      <c r="A14" s="47" t="s">
        <v>1</v>
      </c>
      <c r="B14" s="48"/>
      <c r="C14" s="48"/>
      <c r="D14" s="49"/>
      <c r="E14" s="37">
        <v>1654.1697000000001</v>
      </c>
      <c r="F14" s="38">
        <v>1203.1714000000002</v>
      </c>
      <c r="G14" s="38">
        <v>450.99830000000003</v>
      </c>
      <c r="H14" s="37">
        <v>0</v>
      </c>
      <c r="I14" s="38">
        <v>0</v>
      </c>
      <c r="J14" s="38">
        <v>0</v>
      </c>
      <c r="K14" s="37">
        <v>1654.1697000000001</v>
      </c>
      <c r="L14" s="38">
        <v>1203.1714000000002</v>
      </c>
      <c r="M14" s="38">
        <v>450.99830000000003</v>
      </c>
    </row>
    <row r="15" spans="1:13" x14ac:dyDescent="0.55000000000000004">
      <c r="A15" s="50" t="s">
        <v>24</v>
      </c>
      <c r="B15" s="47" t="s">
        <v>25</v>
      </c>
      <c r="C15" s="48"/>
      <c r="D15" s="49"/>
      <c r="E15" s="37">
        <v>0</v>
      </c>
      <c r="F15" s="38">
        <v>0</v>
      </c>
      <c r="G15" s="38">
        <v>0</v>
      </c>
      <c r="H15" s="37">
        <v>0</v>
      </c>
      <c r="I15" s="38">
        <v>0</v>
      </c>
      <c r="J15" s="38">
        <v>0</v>
      </c>
      <c r="K15" s="37">
        <v>0</v>
      </c>
      <c r="L15" s="38">
        <v>0</v>
      </c>
      <c r="M15" s="38">
        <v>0</v>
      </c>
    </row>
    <row r="16" spans="1:13" x14ac:dyDescent="0.55000000000000004">
      <c r="A16" s="50"/>
      <c r="B16" s="47" t="s">
        <v>26</v>
      </c>
      <c r="C16" s="48"/>
      <c r="D16" s="49"/>
      <c r="E16" s="37">
        <v>0</v>
      </c>
      <c r="F16" s="38">
        <v>0</v>
      </c>
      <c r="G16" s="38">
        <v>0</v>
      </c>
      <c r="H16" s="37">
        <v>0</v>
      </c>
      <c r="I16" s="38">
        <v>0</v>
      </c>
      <c r="J16" s="38">
        <v>0</v>
      </c>
      <c r="K16" s="37">
        <v>0</v>
      </c>
      <c r="L16" s="38">
        <v>0</v>
      </c>
      <c r="M16" s="38">
        <v>0</v>
      </c>
    </row>
    <row r="17" spans="1:13" ht="24" customHeight="1" x14ac:dyDescent="0.55000000000000004">
      <c r="A17" s="50"/>
      <c r="B17" s="51" t="s">
        <v>27</v>
      </c>
      <c r="C17" s="52"/>
      <c r="D17" s="53"/>
      <c r="E17" s="37">
        <v>0</v>
      </c>
      <c r="F17" s="38">
        <v>0</v>
      </c>
      <c r="G17" s="38">
        <v>0</v>
      </c>
      <c r="H17" s="37">
        <v>0</v>
      </c>
      <c r="I17" s="38">
        <v>0</v>
      </c>
      <c r="J17" s="38">
        <v>0</v>
      </c>
      <c r="K17" s="37">
        <v>0</v>
      </c>
      <c r="L17" s="38">
        <v>0</v>
      </c>
      <c r="M17" s="38">
        <v>0</v>
      </c>
    </row>
    <row r="18" spans="1:13" ht="30" customHeight="1" x14ac:dyDescent="0.55000000000000004">
      <c r="A18" s="50"/>
      <c r="B18" s="47" t="s">
        <v>28</v>
      </c>
      <c r="C18" s="48"/>
      <c r="D18" s="49"/>
      <c r="E18" s="37">
        <v>0</v>
      </c>
      <c r="F18" s="38">
        <v>0</v>
      </c>
      <c r="G18" s="38">
        <v>0</v>
      </c>
      <c r="H18" s="37">
        <v>0</v>
      </c>
      <c r="I18" s="38">
        <v>0</v>
      </c>
      <c r="J18" s="38">
        <v>0</v>
      </c>
      <c r="K18" s="37">
        <v>0</v>
      </c>
      <c r="L18" s="38">
        <v>0</v>
      </c>
      <c r="M18" s="38">
        <v>0</v>
      </c>
    </row>
    <row r="19" spans="1:13" ht="26.25" customHeight="1" x14ac:dyDescent="0.55000000000000004">
      <c r="A19" s="50"/>
      <c r="B19" s="47" t="s">
        <v>29</v>
      </c>
      <c r="C19" s="48"/>
      <c r="D19" s="49"/>
      <c r="E19" s="37">
        <v>1654.1697000000001</v>
      </c>
      <c r="F19" s="38">
        <v>1203.1714000000002</v>
      </c>
      <c r="G19" s="38">
        <v>450.99830000000003</v>
      </c>
      <c r="H19" s="37">
        <v>0</v>
      </c>
      <c r="I19" s="38">
        <v>0</v>
      </c>
      <c r="J19" s="38">
        <v>0</v>
      </c>
      <c r="K19" s="37">
        <v>1654.1697000000001</v>
      </c>
      <c r="L19" s="38">
        <v>1203.1714000000002</v>
      </c>
      <c r="M19" s="38">
        <v>450.99830000000003</v>
      </c>
    </row>
    <row r="20" spans="1:13" ht="42.75" customHeight="1" x14ac:dyDescent="0.55000000000000004">
      <c r="A20" s="50"/>
      <c r="B20" s="51" t="s">
        <v>30</v>
      </c>
      <c r="C20" s="52"/>
      <c r="D20" s="53"/>
      <c r="E20" s="37">
        <v>1517.8174000000001</v>
      </c>
      <c r="F20" s="38">
        <v>1203.1714000000002</v>
      </c>
      <c r="G20" s="38">
        <v>314.64600000000002</v>
      </c>
      <c r="H20" s="37">
        <v>0</v>
      </c>
      <c r="I20" s="38">
        <v>0</v>
      </c>
      <c r="J20" s="38">
        <v>0</v>
      </c>
      <c r="K20" s="37">
        <v>1517.8174000000001</v>
      </c>
      <c r="L20" s="38">
        <v>1203.1714000000002</v>
      </c>
      <c r="M20" s="38">
        <v>314.64600000000002</v>
      </c>
    </row>
    <row r="21" spans="1:13" ht="40.5" customHeight="1" x14ac:dyDescent="0.55000000000000004">
      <c r="A21" s="50"/>
      <c r="B21" s="51" t="s">
        <v>31</v>
      </c>
      <c r="C21" s="52"/>
      <c r="D21" s="53"/>
      <c r="E21" s="37">
        <v>0</v>
      </c>
      <c r="F21" s="38">
        <v>0</v>
      </c>
      <c r="G21" s="38">
        <v>0</v>
      </c>
      <c r="H21" s="37">
        <v>0</v>
      </c>
      <c r="I21" s="38">
        <v>0</v>
      </c>
      <c r="J21" s="38">
        <v>0</v>
      </c>
      <c r="K21" s="37">
        <v>0</v>
      </c>
      <c r="L21" s="38">
        <v>0</v>
      </c>
      <c r="M21" s="38">
        <v>0</v>
      </c>
    </row>
    <row r="22" spans="1:13" ht="39.75" customHeight="1" x14ac:dyDescent="0.55000000000000004">
      <c r="A22" s="50"/>
      <c r="B22" s="54" t="s">
        <v>32</v>
      </c>
      <c r="C22" s="55"/>
      <c r="D22" s="56"/>
      <c r="E22" s="37">
        <v>0</v>
      </c>
      <c r="F22" s="38">
        <v>0</v>
      </c>
      <c r="G22" s="38">
        <v>0</v>
      </c>
      <c r="H22" s="37">
        <v>0</v>
      </c>
      <c r="I22" s="38">
        <v>0</v>
      </c>
      <c r="J22" s="38">
        <v>0</v>
      </c>
      <c r="K22" s="37">
        <v>0</v>
      </c>
      <c r="L22" s="38">
        <v>0</v>
      </c>
      <c r="M22" s="38">
        <v>0</v>
      </c>
    </row>
    <row r="23" spans="1:13" ht="24" customHeight="1" x14ac:dyDescent="0.55000000000000004">
      <c r="A23" s="50"/>
      <c r="B23" s="51" t="s">
        <v>33</v>
      </c>
      <c r="C23" s="52"/>
      <c r="D23" s="53"/>
      <c r="E23" s="37">
        <v>0</v>
      </c>
      <c r="F23" s="38">
        <v>0</v>
      </c>
      <c r="G23" s="38">
        <v>0</v>
      </c>
      <c r="H23" s="37">
        <v>0</v>
      </c>
      <c r="I23" s="38">
        <v>0</v>
      </c>
      <c r="J23" s="38">
        <v>0</v>
      </c>
      <c r="K23" s="37">
        <v>0</v>
      </c>
      <c r="L23" s="38">
        <v>0</v>
      </c>
      <c r="M23" s="38">
        <v>0</v>
      </c>
    </row>
    <row r="24" spans="1:13" x14ac:dyDescent="0.55000000000000004">
      <c r="A24" s="50"/>
      <c r="B24" s="47" t="s">
        <v>34</v>
      </c>
      <c r="C24" s="48"/>
      <c r="D24" s="49"/>
      <c r="E24" s="37">
        <v>136.35230000000001</v>
      </c>
      <c r="F24" s="38">
        <v>0</v>
      </c>
      <c r="G24" s="38">
        <v>136.35230000000001</v>
      </c>
      <c r="H24" s="37">
        <v>0</v>
      </c>
      <c r="I24" s="38">
        <v>0</v>
      </c>
      <c r="J24" s="38">
        <v>0</v>
      </c>
      <c r="K24" s="37">
        <v>136.35230000000001</v>
      </c>
      <c r="L24" s="38">
        <v>0</v>
      </c>
      <c r="M24" s="38">
        <v>136.35230000000001</v>
      </c>
    </row>
    <row r="25" spans="1:13" x14ac:dyDescent="0.55000000000000004">
      <c r="A25" s="50"/>
      <c r="B25" s="47" t="s">
        <v>22</v>
      </c>
      <c r="C25" s="48"/>
      <c r="D25" s="49"/>
      <c r="E25" s="37">
        <v>0</v>
      </c>
      <c r="F25" s="38">
        <v>0</v>
      </c>
      <c r="G25" s="38">
        <v>0</v>
      </c>
      <c r="H25" s="37">
        <v>0</v>
      </c>
      <c r="I25" s="38">
        <v>0</v>
      </c>
      <c r="J25" s="38">
        <v>0</v>
      </c>
      <c r="K25" s="37">
        <v>0</v>
      </c>
      <c r="L25" s="38">
        <v>0</v>
      </c>
      <c r="M25" s="38">
        <v>0</v>
      </c>
    </row>
  </sheetData>
  <mergeCells count="23">
    <mergeCell ref="A1:A4"/>
    <mergeCell ref="B1:B4"/>
    <mergeCell ref="C1:H1"/>
    <mergeCell ref="C2:C4"/>
    <mergeCell ref="D2:D4"/>
    <mergeCell ref="E2:E4"/>
    <mergeCell ref="F2:F4"/>
    <mergeCell ref="G2:G4"/>
    <mergeCell ref="H2:H4"/>
    <mergeCell ref="A13:D13"/>
    <mergeCell ref="A14:D14"/>
    <mergeCell ref="A15:A25"/>
    <mergeCell ref="B15:D15"/>
    <mergeCell ref="B16:D16"/>
    <mergeCell ref="B17:D17"/>
    <mergeCell ref="B24:D24"/>
    <mergeCell ref="B25:D25"/>
    <mergeCell ref="B18:D18"/>
    <mergeCell ref="B19:D19"/>
    <mergeCell ref="B20:D20"/>
    <mergeCell ref="B21:D21"/>
    <mergeCell ref="B22:D22"/>
    <mergeCell ref="B23:D2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2020-01-15T01:54:01Z</cp:lastPrinted>
  <dcterms:created xsi:type="dcterms:W3CDTF">2007-01-26T23:53:31Z</dcterms:created>
  <dcterms:modified xsi:type="dcterms:W3CDTF">2021-01-15T08:01:31Z</dcterms:modified>
</cp:coreProperties>
</file>