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8.ตารางMapping_รายงานสถิติ 2560 ถูกต้อง\1.ประชากร\"/>
    </mc:Choice>
  </mc:AlternateContent>
  <bookViews>
    <workbookView xWindow="0" yWindow="0" windowWidth="19320" windowHeight="9735"/>
  </bookViews>
  <sheets>
    <sheet name="T-1.9 ok" sheetId="14" r:id="rId1"/>
  </sheets>
  <definedNames>
    <definedName name="_xlnm.Print_Area" localSheetId="0">'T-1.9 ok'!$A$1:$P$33</definedName>
  </definedNames>
  <calcPr calcId="152511"/>
</workbook>
</file>

<file path=xl/calcChain.xml><?xml version="1.0" encoding="utf-8"?>
<calcChain xmlns="http://schemas.openxmlformats.org/spreadsheetml/2006/main">
  <c r="E10" i="14" l="1"/>
  <c r="E23" i="14" l="1"/>
  <c r="E22" i="14"/>
  <c r="E21" i="14"/>
  <c r="E20" i="14"/>
  <c r="E19" i="14"/>
  <c r="E18" i="14"/>
  <c r="E17" i="14"/>
  <c r="E16" i="14"/>
  <c r="E15" i="14"/>
  <c r="E14" i="14"/>
  <c r="E13" i="14"/>
  <c r="E12" i="14"/>
  <c r="E11" i="14"/>
  <c r="E9" i="14" s="1"/>
  <c r="M9" i="14"/>
  <c r="L9" i="14"/>
  <c r="K9" i="14"/>
  <c r="J9" i="14"/>
  <c r="I9" i="14"/>
  <c r="H9" i="14"/>
  <c r="G9" i="14"/>
  <c r="F9" i="14"/>
</calcChain>
</file>

<file path=xl/sharedStrings.xml><?xml version="1.0" encoding="utf-8"?>
<sst xmlns="http://schemas.openxmlformats.org/spreadsheetml/2006/main" count="58" uniqueCount="57">
  <si>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</si>
  <si>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</si>
  <si>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</si>
  <si>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</si>
  <si>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</si>
  <si>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</si>
  <si>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</si>
  <si>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</si>
  <si>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</si>
  <si>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</si>
  <si>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</si>
  <si>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</si>
  <si>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</si>
  <si>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</si>
  <si>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</si>
  <si>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</si>
  <si>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</si>
  <si>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</si>
  <si>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</si>
  <si>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</si>
  <si>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</si>
  <si>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</si>
  <si>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</si>
  <si>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</si>
  <si>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</si>
  <si>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</si>
  <si>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</si>
  <si>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</si>
  <si>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</si>
  <si>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อำเภอด่านซ้าย</t>
  </si>
  <si>
    <t>อำเภอนาแห้ว</t>
  </si>
  <si>
    <t>อำเภอภูเรือ</t>
  </si>
  <si>
    <t>อำเภอท่าลี่</t>
  </si>
  <si>
    <t>อำเภอวังสะพุง</t>
  </si>
  <si>
    <t>อำเภอภูกระดึง</t>
  </si>
  <si>
    <t>อำเภอภูหลวง</t>
  </si>
  <si>
    <t>อำเภอผาขาว</t>
  </si>
  <si>
    <t>อำเภอเอราวัณ</t>
  </si>
  <si>
    <t>อำเภอหนองหิน</t>
  </si>
  <si>
    <t xml:space="preserve">   Mueang Loei District</t>
  </si>
  <si>
    <t xml:space="preserve">   Na Duang District</t>
  </si>
  <si>
    <t xml:space="preserve">   Chiang Khan District</t>
  </si>
  <si>
    <t xml:space="preserve">   Pak Chom District</t>
  </si>
  <si>
    <t xml:space="preserve">   Dan Sai District</t>
  </si>
  <si>
    <t xml:space="preserve">   Na Haeo District</t>
  </si>
  <si>
    <t xml:space="preserve">   Phu Ruea District</t>
  </si>
  <si>
    <t xml:space="preserve">   Tha Li District</t>
  </si>
  <si>
    <t xml:space="preserve">   Wang Saphung District</t>
  </si>
  <si>
    <t xml:space="preserve">   Phu Kradueng District</t>
  </si>
  <si>
    <t xml:space="preserve">   Phu Luang District</t>
  </si>
  <si>
    <t xml:space="preserve">   Pha Khao District</t>
  </si>
  <si>
    <t xml:space="preserve">   Erawan District</t>
  </si>
  <si>
    <t xml:space="preserve">   Nong Hin District</t>
  </si>
  <si>
    <t xml:space="preserve">    ที่มา:   สำนักงานสาธารณสุขจังหวัด  เลย</t>
  </si>
  <si>
    <t>Source:  Loei Provincial Health Office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</si>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</sst>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2" xfId="0" applyFont="1" applyBorder="1"/>
    <xf numFmtId="0" fontId="5" fillId="0" borderId="0" xfId="0" quotePrefix="1" applyFont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quotePrefix="1" applyFont="1" applyBorder="1"/>
    <xf numFmtId="41" fontId="6" fillId="0" borderId="2" xfId="0" applyNumberFormat="1" applyFont="1" applyBorder="1" applyAlignment="1">
      <alignment horizontal="right" indent="2"/>
    </xf>
    <xf numFmtId="41" fontId="6" fillId="0" borderId="3" xfId="0" applyNumberFormat="1" applyFont="1" applyBorder="1" applyAlignment="1">
      <alignment horizontal="right" indent="2"/>
    </xf>
    <xf numFmtId="41" fontId="6" fillId="0" borderId="9" xfId="0" applyNumberFormat="1" applyFont="1" applyBorder="1" applyAlignment="1">
      <alignment horizontal="right" indent="2"/>
    </xf>
    <xf numFmtId="41" fontId="6" fillId="0" borderId="0" xfId="0" applyNumberFormat="1" applyFont="1" applyAlignment="1">
      <alignment horizontal="right" indent="2"/>
    </xf>
    <xf numFmtId="41" fontId="5" fillId="0" borderId="2" xfId="0" applyNumberFormat="1" applyFont="1" applyBorder="1" applyAlignment="1">
      <alignment horizontal="right" indent="2"/>
    </xf>
    <xf numFmtId="41" fontId="5" fillId="0" borderId="3" xfId="0" applyNumberFormat="1" applyFont="1" applyBorder="1" applyAlignment="1">
      <alignment horizontal="right" indent="2"/>
    </xf>
    <xf numFmtId="41" fontId="5" fillId="0" borderId="9" xfId="0" applyNumberFormat="1" applyFont="1" applyBorder="1" applyAlignment="1">
      <alignment horizontal="right" indent="2"/>
    </xf>
    <xf numFmtId="41" fontId="5" fillId="0" borderId="0" xfId="0" applyNumberFormat="1" applyFont="1" applyAlignment="1">
      <alignment horizontal="right" indent="2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7">
    <cellStyle name="Comma 2 2" xfId="6"/>
    <cellStyle name="Normal 2" xfId="5"/>
    <cellStyle name="เครื่องหมายจุลภาค 2" xfId="4"/>
    <cellStyle name="เครื่องหมายจุลภาค 3" xfId="2"/>
    <cellStyle name="ปกติ" xfId="0" builtinId="0"/>
    <cellStyle name="ปกติ 2" xfId="3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1182081</xdr:colOff>
      <xdr:row>0</xdr:row>
      <xdr:rowOff>57418</xdr:rowOff>
    </xdr:from>
    <xdr:to>
      <xdr:col>15</xdr:col>
      <xdr:colOff>297367</xdr:colOff>
      <xdr:row>32</xdr:row>
      <xdr:rowOff>190500</xdr:rowOff>
    </xdr:to>
    <xdr:grpSp>
      <xdr:nvGrpSpPr>
        <xdr:cNvPr id="13341" name="Group 223">
          <a:extLst>
            <a:ext uri="{FF2B5EF4-FFF2-40B4-BE49-F238E27FC236}">
              <a16:creationId xmlns="" xmlns:a16="http://schemas.microsoft.com/office/drawing/2014/main" id="{00000000-0008-0000-0800-00001D340000}"/>
            </a:ext>
          </a:extLst>
        </xdr:cNvPr>
        <xdr:cNvGrpSpPr>
          <a:grpSpLocks/>
        </xdr:cNvGrpSpPr>
      </xdr:nvGrpSpPr>
      <xdr:grpSpPr bwMode="auto">
        <a:xfrm>
          <a:off x="9164031" y="57418"/>
          <a:ext cx="458311" cy="6533882"/>
          <a:chOff x="997" y="8"/>
          <a:chExt cx="65" cy="702"/>
        </a:xfrm>
      </xdr:grpSpPr>
      <xdr:sp macro="" textlink="">
        <xdr:nvSpPr>
          <xdr:cNvPr id="2159" name="Text Box 6">
            <a:extLst>
              <a:ext uri="{FF2B5EF4-FFF2-40B4-BE49-F238E27FC236}">
                <a16:creationId xmlns="" xmlns:a16="http://schemas.microsoft.com/office/drawing/2014/main" id="{00000000-0008-0000-0800-00006F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2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00000000-0008-0000-08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13344" name="Straight Connector 12">
            <a:extLst>
              <a:ext uri="{FF2B5EF4-FFF2-40B4-BE49-F238E27FC236}">
                <a16:creationId xmlns="" xmlns:a16="http://schemas.microsoft.com/office/drawing/2014/main" id="{00000000-0008-0000-0800-00002034000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95" y="342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7"/>
  <sheetViews>
    <sheetView showGridLines="0" tabSelected="1" view="pageBreakPreview" zoomScaleNormal="100" zoomScaleSheetLayoutView="100" workbookViewId="0">
      <selection activeCell="S7" sqref="S7"/>
    </sheetView>
  </sheetViews>
  <sheetFormatPr defaultColWidth="9.140625" defaultRowHeight="18.75" x14ac:dyDescent="0.3"/>
  <cols>
    <col min="1" max="1" width="3.28515625" style="5" customWidth="1"/>
    <col min="2" max="2" width="6.140625" style="5" customWidth="1"/>
    <col min="3" max="3" width="4.28515625" style="5" customWidth="1"/>
    <col min="4" max="4" width="9.5703125" style="5" customWidth="1"/>
    <col min="5" max="13" width="10.7109375" style="5" customWidth="1"/>
    <col min="14" max="14" width="17.855468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x14ac:dyDescent="0.3">
      <c r="B1" s="1" t="s">
        <v>0</v>
      </c>
      <c r="C1" s="2">
        <v>1.9</v>
      </c>
      <c r="D1" s="1" t="s">
        <v>55</v>
      </c>
      <c r="O1" s="9"/>
    </row>
    <row r="2" spans="1:15" s="3" customFormat="1" x14ac:dyDescent="0.3">
      <c r="B2" s="1" t="s">
        <v>8</v>
      </c>
      <c r="C2" s="2">
        <v>1.9</v>
      </c>
      <c r="D2" s="1" t="s">
        <v>56</v>
      </c>
      <c r="O2" s="10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 x14ac:dyDescent="0.25">
      <c r="A4" s="25"/>
      <c r="B4" s="25"/>
      <c r="C4" s="25"/>
      <c r="D4" s="25"/>
      <c r="E4" s="12"/>
      <c r="F4" s="39" t="s">
        <v>9</v>
      </c>
      <c r="G4" s="40"/>
      <c r="H4" s="40"/>
      <c r="I4" s="40"/>
      <c r="J4" s="40"/>
      <c r="K4" s="40"/>
      <c r="L4" s="40"/>
      <c r="M4" s="41"/>
      <c r="N4" s="25"/>
    </row>
    <row r="5" spans="1:15" s="8" customFormat="1" ht="21" customHeight="1" x14ac:dyDescent="0.25">
      <c r="A5" s="44" t="s">
        <v>7</v>
      </c>
      <c r="B5" s="44"/>
      <c r="C5" s="44"/>
      <c r="D5" s="44"/>
      <c r="E5" s="26"/>
      <c r="F5" s="27" t="s">
        <v>10</v>
      </c>
      <c r="G5" s="18"/>
      <c r="H5" s="26"/>
      <c r="I5" s="27"/>
      <c r="J5" s="18"/>
      <c r="K5" s="26"/>
      <c r="L5" s="27"/>
      <c r="M5" s="27"/>
      <c r="N5" s="46" t="s">
        <v>6</v>
      </c>
    </row>
    <row r="6" spans="1:15" s="8" customFormat="1" ht="21" customHeight="1" x14ac:dyDescent="0.25">
      <c r="A6" s="44"/>
      <c r="B6" s="44"/>
      <c r="C6" s="44"/>
      <c r="D6" s="45"/>
      <c r="E6" s="26" t="s">
        <v>1</v>
      </c>
      <c r="F6" s="27" t="s">
        <v>11</v>
      </c>
      <c r="G6" s="18" t="s">
        <v>12</v>
      </c>
      <c r="H6" s="26" t="s">
        <v>13</v>
      </c>
      <c r="I6" s="27" t="s">
        <v>14</v>
      </c>
      <c r="J6" s="18" t="s">
        <v>15</v>
      </c>
      <c r="K6" s="26" t="s">
        <v>16</v>
      </c>
      <c r="L6" s="27" t="s">
        <v>17</v>
      </c>
      <c r="M6" s="27" t="s">
        <v>3</v>
      </c>
      <c r="N6" s="46"/>
    </row>
    <row r="7" spans="1:15" s="8" customFormat="1" ht="21" customHeight="1" x14ac:dyDescent="0.25">
      <c r="A7" s="21"/>
      <c r="B7" s="21"/>
      <c r="C7" s="21"/>
      <c r="D7" s="21"/>
      <c r="E7" s="28" t="s">
        <v>2</v>
      </c>
      <c r="F7" s="28" t="s">
        <v>18</v>
      </c>
      <c r="G7" s="28" t="s">
        <v>24</v>
      </c>
      <c r="H7" s="28" t="s">
        <v>19</v>
      </c>
      <c r="I7" s="28" t="s">
        <v>20</v>
      </c>
      <c r="J7" s="28" t="s">
        <v>21</v>
      </c>
      <c r="K7" s="29" t="s">
        <v>22</v>
      </c>
      <c r="L7" s="28" t="s">
        <v>23</v>
      </c>
      <c r="M7" s="28" t="s">
        <v>5</v>
      </c>
      <c r="N7" s="21"/>
    </row>
    <row r="8" spans="1:15" s="7" customFormat="1" ht="3" customHeight="1" x14ac:dyDescent="0.25">
      <c r="A8" s="42"/>
      <c r="B8" s="42"/>
      <c r="C8" s="42"/>
      <c r="D8" s="43"/>
      <c r="E8" s="13"/>
      <c r="F8" s="14"/>
      <c r="G8" s="15"/>
      <c r="H8" s="16"/>
      <c r="I8" s="17"/>
      <c r="K8" s="14"/>
      <c r="M8" s="14"/>
      <c r="N8" s="11"/>
      <c r="O8" s="15"/>
    </row>
    <row r="9" spans="1:15" s="7" customFormat="1" ht="15.75" x14ac:dyDescent="0.25">
      <c r="A9" s="42" t="s">
        <v>4</v>
      </c>
      <c r="B9" s="42"/>
      <c r="C9" s="42"/>
      <c r="D9" s="43"/>
      <c r="E9" s="31">
        <f t="shared" ref="E9:M9" si="0">SUM(E10:E23)</f>
        <v>19931</v>
      </c>
      <c r="F9" s="32">
        <f t="shared" si="0"/>
        <v>5</v>
      </c>
      <c r="G9" s="33">
        <f t="shared" si="0"/>
        <v>10542</v>
      </c>
      <c r="H9" s="34">
        <f t="shared" si="0"/>
        <v>46</v>
      </c>
      <c r="I9" s="32">
        <f t="shared" si="0"/>
        <v>1</v>
      </c>
      <c r="J9" s="34">
        <f t="shared" si="0"/>
        <v>9085</v>
      </c>
      <c r="K9" s="32">
        <f t="shared" si="0"/>
        <v>6</v>
      </c>
      <c r="L9" s="34">
        <f t="shared" si="0"/>
        <v>208</v>
      </c>
      <c r="M9" s="32">
        <f t="shared" si="0"/>
        <v>38</v>
      </c>
      <c r="N9" s="11" t="s">
        <v>2</v>
      </c>
      <c r="O9" s="15"/>
    </row>
    <row r="10" spans="1:15" s="6" customFormat="1" ht="15.75" customHeight="1" x14ac:dyDescent="0.25">
      <c r="B10" s="6" t="s">
        <v>25</v>
      </c>
      <c r="E10" s="35">
        <f>SUM(F10:M10)</f>
        <v>2226</v>
      </c>
      <c r="F10" s="36">
        <v>0</v>
      </c>
      <c r="G10" s="37">
        <v>982</v>
      </c>
      <c r="H10" s="38">
        <v>17</v>
      </c>
      <c r="I10" s="36">
        <v>0</v>
      </c>
      <c r="J10" s="38">
        <v>1196</v>
      </c>
      <c r="K10" s="36">
        <v>1</v>
      </c>
      <c r="L10" s="38">
        <v>22</v>
      </c>
      <c r="M10" s="36">
        <v>8</v>
      </c>
      <c r="N10" s="19" t="s">
        <v>39</v>
      </c>
      <c r="O10" s="8"/>
    </row>
    <row r="11" spans="1:15" s="6" customFormat="1" ht="15.75" customHeight="1" x14ac:dyDescent="0.25">
      <c r="B11" s="6" t="s">
        <v>26</v>
      </c>
      <c r="E11" s="35">
        <f t="shared" ref="E11:E23" si="1">SUM(F11:M11)</f>
        <v>486</v>
      </c>
      <c r="F11" s="36">
        <v>2</v>
      </c>
      <c r="G11" s="37">
        <v>262</v>
      </c>
      <c r="H11" s="38">
        <v>2</v>
      </c>
      <c r="I11" s="36">
        <v>0</v>
      </c>
      <c r="J11" s="38">
        <v>156</v>
      </c>
      <c r="K11" s="36">
        <v>0</v>
      </c>
      <c r="L11" s="38">
        <v>62</v>
      </c>
      <c r="M11" s="36">
        <v>2</v>
      </c>
      <c r="N11" s="19" t="s">
        <v>40</v>
      </c>
    </row>
    <row r="12" spans="1:15" s="6" customFormat="1" ht="15.75" customHeight="1" x14ac:dyDescent="0.25">
      <c r="A12" s="20"/>
      <c r="B12" s="6" t="s">
        <v>27</v>
      </c>
      <c r="E12" s="35">
        <f t="shared" si="1"/>
        <v>1797</v>
      </c>
      <c r="F12" s="36">
        <v>0</v>
      </c>
      <c r="G12" s="37">
        <v>1190</v>
      </c>
      <c r="H12" s="38">
        <v>2</v>
      </c>
      <c r="I12" s="36">
        <v>1</v>
      </c>
      <c r="J12" s="38">
        <v>582</v>
      </c>
      <c r="K12" s="36">
        <v>0</v>
      </c>
      <c r="L12" s="38">
        <v>15</v>
      </c>
      <c r="M12" s="36">
        <v>7</v>
      </c>
      <c r="N12" s="30" t="s">
        <v>41</v>
      </c>
    </row>
    <row r="13" spans="1:15" s="6" customFormat="1" ht="15.75" customHeight="1" x14ac:dyDescent="0.25">
      <c r="A13" s="20"/>
      <c r="B13" s="6" t="s">
        <v>28</v>
      </c>
      <c r="E13" s="35">
        <f t="shared" si="1"/>
        <v>1720</v>
      </c>
      <c r="F13" s="36">
        <v>0</v>
      </c>
      <c r="G13" s="37">
        <v>913</v>
      </c>
      <c r="H13" s="38">
        <v>3</v>
      </c>
      <c r="I13" s="36">
        <v>0</v>
      </c>
      <c r="J13" s="38">
        <v>793</v>
      </c>
      <c r="K13" s="36">
        <v>0</v>
      </c>
      <c r="L13" s="38">
        <v>11</v>
      </c>
      <c r="M13" s="36">
        <v>0</v>
      </c>
      <c r="N13" s="30" t="s">
        <v>42</v>
      </c>
    </row>
    <row r="14" spans="1:15" s="6" customFormat="1" ht="15.75" customHeight="1" x14ac:dyDescent="0.25">
      <c r="A14" s="20"/>
      <c r="B14" s="6" t="s">
        <v>29</v>
      </c>
      <c r="E14" s="35">
        <f t="shared" si="1"/>
        <v>3177</v>
      </c>
      <c r="F14" s="36">
        <v>1</v>
      </c>
      <c r="G14" s="37">
        <v>1881</v>
      </c>
      <c r="H14" s="38">
        <v>5</v>
      </c>
      <c r="I14" s="36">
        <v>0</v>
      </c>
      <c r="J14" s="38">
        <v>1280</v>
      </c>
      <c r="K14" s="36">
        <v>0</v>
      </c>
      <c r="L14" s="38">
        <v>9</v>
      </c>
      <c r="M14" s="36">
        <v>1</v>
      </c>
      <c r="N14" s="30" t="s">
        <v>43</v>
      </c>
    </row>
    <row r="15" spans="1:15" s="6" customFormat="1" ht="15.75" customHeight="1" x14ac:dyDescent="0.25">
      <c r="A15" s="20"/>
      <c r="B15" s="6" t="s">
        <v>30</v>
      </c>
      <c r="E15" s="35">
        <f t="shared" si="1"/>
        <v>1014</v>
      </c>
      <c r="F15" s="36">
        <v>1</v>
      </c>
      <c r="G15" s="37">
        <v>611</v>
      </c>
      <c r="H15" s="38">
        <v>2</v>
      </c>
      <c r="I15" s="36">
        <v>0</v>
      </c>
      <c r="J15" s="38">
        <v>398</v>
      </c>
      <c r="K15" s="36">
        <v>0</v>
      </c>
      <c r="L15" s="38">
        <v>2</v>
      </c>
      <c r="M15" s="36">
        <v>0</v>
      </c>
      <c r="N15" s="30" t="s">
        <v>44</v>
      </c>
    </row>
    <row r="16" spans="1:15" s="6" customFormat="1" ht="15.75" customHeight="1" x14ac:dyDescent="0.25">
      <c r="A16" s="20"/>
      <c r="B16" s="6" t="s">
        <v>31</v>
      </c>
      <c r="E16" s="35">
        <f t="shared" si="1"/>
        <v>917</v>
      </c>
      <c r="F16" s="36">
        <v>0</v>
      </c>
      <c r="G16" s="37">
        <v>440</v>
      </c>
      <c r="H16" s="38">
        <v>3</v>
      </c>
      <c r="I16" s="36">
        <v>0</v>
      </c>
      <c r="J16" s="38">
        <v>462</v>
      </c>
      <c r="K16" s="36">
        <v>0</v>
      </c>
      <c r="L16" s="38">
        <v>9</v>
      </c>
      <c r="M16" s="36">
        <v>3</v>
      </c>
      <c r="N16" s="30" t="s">
        <v>45</v>
      </c>
    </row>
    <row r="17" spans="1:15" s="6" customFormat="1" ht="15.75" customHeight="1" x14ac:dyDescent="0.25">
      <c r="A17" s="20"/>
      <c r="B17" s="6" t="s">
        <v>32</v>
      </c>
      <c r="E17" s="35">
        <f t="shared" si="1"/>
        <v>1042</v>
      </c>
      <c r="F17" s="36">
        <v>0</v>
      </c>
      <c r="G17" s="37">
        <v>657</v>
      </c>
      <c r="H17" s="38">
        <v>0</v>
      </c>
      <c r="I17" s="36">
        <v>0</v>
      </c>
      <c r="J17" s="38">
        <v>369</v>
      </c>
      <c r="K17" s="36">
        <v>0</v>
      </c>
      <c r="L17" s="38">
        <v>13</v>
      </c>
      <c r="M17" s="36">
        <v>3</v>
      </c>
      <c r="N17" s="30" t="s">
        <v>46</v>
      </c>
    </row>
    <row r="18" spans="1:15" s="6" customFormat="1" ht="15.75" customHeight="1" x14ac:dyDescent="0.25">
      <c r="A18" s="20"/>
      <c r="B18" s="6" t="s">
        <v>33</v>
      </c>
      <c r="E18" s="35">
        <f t="shared" si="1"/>
        <v>2582</v>
      </c>
      <c r="F18" s="36">
        <v>0</v>
      </c>
      <c r="G18" s="37">
        <v>1242</v>
      </c>
      <c r="H18" s="38">
        <v>2</v>
      </c>
      <c r="I18" s="36">
        <v>0</v>
      </c>
      <c r="J18" s="38">
        <v>1323</v>
      </c>
      <c r="K18" s="36">
        <v>0</v>
      </c>
      <c r="L18" s="38">
        <v>9</v>
      </c>
      <c r="M18" s="36">
        <v>6</v>
      </c>
      <c r="N18" s="30" t="s">
        <v>47</v>
      </c>
    </row>
    <row r="19" spans="1:15" s="6" customFormat="1" ht="15.75" customHeight="1" x14ac:dyDescent="0.25">
      <c r="A19" s="20"/>
      <c r="B19" s="6" t="s">
        <v>34</v>
      </c>
      <c r="E19" s="35">
        <f t="shared" si="1"/>
        <v>1181</v>
      </c>
      <c r="F19" s="36">
        <v>0</v>
      </c>
      <c r="G19" s="37">
        <v>607</v>
      </c>
      <c r="H19" s="38">
        <v>3</v>
      </c>
      <c r="I19" s="36">
        <v>0</v>
      </c>
      <c r="J19" s="38">
        <v>541</v>
      </c>
      <c r="K19" s="36">
        <v>0</v>
      </c>
      <c r="L19" s="38">
        <v>29</v>
      </c>
      <c r="M19" s="36">
        <v>1</v>
      </c>
      <c r="N19" s="30" t="s">
        <v>48</v>
      </c>
    </row>
    <row r="20" spans="1:15" s="6" customFormat="1" ht="15.75" customHeight="1" x14ac:dyDescent="0.25">
      <c r="A20" s="20"/>
      <c r="B20" s="6" t="s">
        <v>35</v>
      </c>
      <c r="E20" s="35">
        <f t="shared" si="1"/>
        <v>967</v>
      </c>
      <c r="F20" s="36">
        <v>0</v>
      </c>
      <c r="G20" s="37">
        <v>493</v>
      </c>
      <c r="H20" s="38">
        <v>0</v>
      </c>
      <c r="I20" s="36">
        <v>0</v>
      </c>
      <c r="J20" s="38">
        <v>462</v>
      </c>
      <c r="K20" s="36">
        <v>0</v>
      </c>
      <c r="L20" s="38">
        <v>12</v>
      </c>
      <c r="M20" s="36">
        <v>0</v>
      </c>
      <c r="N20" s="30" t="s">
        <v>49</v>
      </c>
    </row>
    <row r="21" spans="1:15" s="6" customFormat="1" ht="15.75" customHeight="1" x14ac:dyDescent="0.25">
      <c r="A21" s="20"/>
      <c r="B21" s="6" t="s">
        <v>36</v>
      </c>
      <c r="E21" s="35">
        <f t="shared" si="1"/>
        <v>1357</v>
      </c>
      <c r="F21" s="36">
        <v>0</v>
      </c>
      <c r="G21" s="37">
        <v>588</v>
      </c>
      <c r="H21" s="38">
        <v>4</v>
      </c>
      <c r="I21" s="36">
        <v>0</v>
      </c>
      <c r="J21" s="38">
        <v>749</v>
      </c>
      <c r="K21" s="36">
        <v>5</v>
      </c>
      <c r="L21" s="38">
        <v>9</v>
      </c>
      <c r="M21" s="36">
        <v>2</v>
      </c>
      <c r="N21" s="30" t="s">
        <v>50</v>
      </c>
    </row>
    <row r="22" spans="1:15" s="6" customFormat="1" ht="15.75" customHeight="1" x14ac:dyDescent="0.25">
      <c r="A22" s="20"/>
      <c r="B22" s="6" t="s">
        <v>37</v>
      </c>
      <c r="E22" s="35">
        <f t="shared" si="1"/>
        <v>727</v>
      </c>
      <c r="F22" s="36">
        <v>0</v>
      </c>
      <c r="G22" s="37">
        <v>362</v>
      </c>
      <c r="H22" s="38">
        <v>2</v>
      </c>
      <c r="I22" s="36">
        <v>0</v>
      </c>
      <c r="J22" s="38">
        <v>357</v>
      </c>
      <c r="K22" s="36">
        <v>0</v>
      </c>
      <c r="L22" s="38">
        <v>4</v>
      </c>
      <c r="M22" s="36">
        <v>2</v>
      </c>
      <c r="N22" s="30" t="s">
        <v>51</v>
      </c>
    </row>
    <row r="23" spans="1:15" s="6" customFormat="1" ht="15.75" customHeight="1" x14ac:dyDescent="0.25">
      <c r="A23" s="20"/>
      <c r="B23" s="6" t="s">
        <v>38</v>
      </c>
      <c r="E23" s="35">
        <f t="shared" si="1"/>
        <v>738</v>
      </c>
      <c r="F23" s="36">
        <v>1</v>
      </c>
      <c r="G23" s="37">
        <v>314</v>
      </c>
      <c r="H23" s="38">
        <v>1</v>
      </c>
      <c r="I23" s="36">
        <v>0</v>
      </c>
      <c r="J23" s="38">
        <v>417</v>
      </c>
      <c r="K23" s="36">
        <v>0</v>
      </c>
      <c r="L23" s="38">
        <v>2</v>
      </c>
      <c r="M23" s="36">
        <v>3</v>
      </c>
      <c r="N23" s="30" t="s">
        <v>52</v>
      </c>
    </row>
    <row r="24" spans="1:15" s="6" customFormat="1" ht="4.5" customHeight="1" x14ac:dyDescent="0.25">
      <c r="A24" s="21"/>
      <c r="B24" s="21"/>
      <c r="C24" s="21"/>
      <c r="D24" s="21"/>
      <c r="E24" s="22"/>
      <c r="F24" s="23">
        <v>1</v>
      </c>
      <c r="G24" s="24"/>
      <c r="H24" s="21"/>
      <c r="I24" s="23"/>
      <c r="J24" s="21"/>
      <c r="K24" s="23"/>
      <c r="L24" s="21"/>
      <c r="M24" s="23"/>
      <c r="N24" s="22"/>
      <c r="O24" s="8"/>
    </row>
    <row r="25" spans="1:15" s="6" customFormat="1" ht="4.5" customHeight="1" x14ac:dyDescent="0.25">
      <c r="N25" s="8"/>
      <c r="O25" s="8"/>
    </row>
    <row r="26" spans="1:15" s="6" customFormat="1" ht="15.75" x14ac:dyDescent="0.25">
      <c r="B26" s="6" t="s">
        <v>53</v>
      </c>
    </row>
    <row r="27" spans="1:15" s="6" customFormat="1" ht="15.75" x14ac:dyDescent="0.25">
      <c r="B27" s="6" t="s">
        <v>54</v>
      </c>
    </row>
  </sheetData>
  <mergeCells count="5">
    <mergeCell ref="A9:D9"/>
    <mergeCell ref="F4:M4"/>
    <mergeCell ref="A5:D6"/>
    <mergeCell ref="N5:N6"/>
    <mergeCell ref="A8:D8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 ok</vt:lpstr>
      <vt:lpstr>'T-1.9 ok'!Print_Area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V.11_x86</cp:lastModifiedBy>
  <cp:lastPrinted>2017-10-03T02:51:50Z</cp:lastPrinted>
  <dcterms:created xsi:type="dcterms:W3CDTF">2004-08-16T17:13:42Z</dcterms:created>
  <dcterms:modified xsi:type="dcterms:W3CDTF">2017-10-03T03:31:29Z</dcterms:modified>
</cp:coreProperties>
</file>