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0" windowWidth="20115" windowHeight="8010"/>
  </bookViews>
  <sheets>
    <sheet name="T-2.9" sheetId="1" r:id="rId1"/>
  </sheets>
  <definedNames>
    <definedName name="_xlnm.Print_Area" localSheetId="0">'T-2.9'!$A$1:$T$31</definedName>
  </definedNames>
  <calcPr calcId="125725"/>
</workbook>
</file>

<file path=xl/calcChain.xml><?xml version="1.0" encoding="utf-8"?>
<calcChain xmlns="http://schemas.openxmlformats.org/spreadsheetml/2006/main">
  <c r="L10" i="1"/>
  <c r="M10"/>
  <c r="N10"/>
  <c r="O10"/>
  <c r="P10"/>
  <c r="L11"/>
  <c r="M11"/>
  <c r="N11"/>
  <c r="O11"/>
  <c r="P11"/>
  <c r="L12"/>
  <c r="M12"/>
  <c r="N12"/>
  <c r="O12"/>
  <c r="P12"/>
  <c r="L13"/>
  <c r="M13"/>
  <c r="N13"/>
  <c r="O13"/>
  <c r="P13"/>
  <c r="L14"/>
  <c r="M14"/>
  <c r="N14"/>
  <c r="O14"/>
  <c r="P14"/>
  <c r="L15"/>
  <c r="M15"/>
  <c r="N15"/>
  <c r="O15"/>
  <c r="P15"/>
  <c r="L16"/>
  <c r="M16"/>
  <c r="N16"/>
  <c r="O16"/>
  <c r="P16"/>
  <c r="L17"/>
  <c r="M17"/>
  <c r="N17"/>
  <c r="O17"/>
  <c r="P17"/>
  <c r="L18"/>
  <c r="M18"/>
  <c r="N18"/>
  <c r="O18"/>
  <c r="P18"/>
  <c r="L19"/>
  <c r="M19"/>
  <c r="N19"/>
  <c r="O19"/>
  <c r="P19"/>
  <c r="L20"/>
  <c r="M20"/>
  <c r="N20"/>
  <c r="O20"/>
  <c r="P20"/>
  <c r="L21"/>
  <c r="M21"/>
  <c r="N21"/>
  <c r="O21"/>
  <c r="P21"/>
  <c r="L22"/>
  <c r="M22"/>
  <c r="N22"/>
  <c r="O22"/>
  <c r="P22"/>
  <c r="L23"/>
  <c r="M23"/>
  <c r="N23"/>
  <c r="O23"/>
  <c r="P23"/>
  <c r="L24"/>
  <c r="M24"/>
  <c r="N24"/>
  <c r="O24"/>
  <c r="P24"/>
  <c r="L25"/>
  <c r="M25"/>
  <c r="N25"/>
  <c r="O25"/>
  <c r="P25"/>
  <c r="L26"/>
  <c r="M26"/>
  <c r="N26"/>
  <c r="O26"/>
  <c r="P26"/>
</calcChain>
</file>

<file path=xl/sharedStrings.xml><?xml version="1.0" encoding="utf-8"?>
<sst xmlns="http://schemas.openxmlformats.org/spreadsheetml/2006/main" count="80" uniqueCount="61">
  <si>
    <t>Source: Kamphaeng Phet Provincial Labour Protection and Welfare Office</t>
  </si>
  <si>
    <t xml:space="preserve">    ที่มา:  สำนักงานสวัสดิการและคุ้มครองแรงงานจังหวัดกำแพงเพชร </t>
  </si>
  <si>
    <t>Phetchabun</t>
  </si>
  <si>
    <t>เพชรบูรณ์</t>
  </si>
  <si>
    <t>Phichit</t>
  </si>
  <si>
    <t>พิจิตร</t>
  </si>
  <si>
    <t>Phitsanulok</t>
  </si>
  <si>
    <t>พิษณุโลก</t>
  </si>
  <si>
    <t>Sukhothai</t>
  </si>
  <si>
    <t>สุโขทัย</t>
  </si>
  <si>
    <t>Tak</t>
  </si>
  <si>
    <t>ตาก</t>
  </si>
  <si>
    <t>Kamphaengphet</t>
  </si>
  <si>
    <t>กำแพงเพชร</t>
  </si>
  <si>
    <t>Uthai Thani</t>
  </si>
  <si>
    <t>อุทัยธานี</t>
  </si>
  <si>
    <t>Nakhon Sawan</t>
  </si>
  <si>
    <t>นครสวรรค์</t>
  </si>
  <si>
    <t>Mae Hong Son</t>
  </si>
  <si>
    <t>แม่ฮ่องสอน</t>
  </si>
  <si>
    <t>Chiang Rai</t>
  </si>
  <si>
    <t>เชียงราย</t>
  </si>
  <si>
    <t>Phayao</t>
  </si>
  <si>
    <t>พะเยา</t>
  </si>
  <si>
    <t>Nan</t>
  </si>
  <si>
    <t>น่าน</t>
  </si>
  <si>
    <t>Phrae</t>
  </si>
  <si>
    <t>แพร่</t>
  </si>
  <si>
    <t>Uttaradit</t>
  </si>
  <si>
    <t>อุตรดิตถ์</t>
  </si>
  <si>
    <t>Lampang</t>
  </si>
  <si>
    <t>ลำปาง</t>
  </si>
  <si>
    <t>Lamphun</t>
  </si>
  <si>
    <t>ลำพูน</t>
  </si>
  <si>
    <t>Chiang Mai</t>
  </si>
  <si>
    <t>เชียงใหม่</t>
  </si>
  <si>
    <t>North Region</t>
  </si>
  <si>
    <t>ภาคเหนือ</t>
  </si>
  <si>
    <t xml:space="preserve">  Apr.</t>
  </si>
  <si>
    <t xml:space="preserve">  Jan.</t>
  </si>
  <si>
    <t xml:space="preserve"> Apr.</t>
  </si>
  <si>
    <t xml:space="preserve"> Jan.</t>
  </si>
  <si>
    <t>เม.ย.</t>
  </si>
  <si>
    <t xml:space="preserve">  ม.ค.</t>
  </si>
  <si>
    <t xml:space="preserve"> เม.ย.</t>
  </si>
  <si>
    <t xml:space="preserve"> ม.ค.</t>
  </si>
  <si>
    <t>(2018)</t>
  </si>
  <si>
    <t>(2017)</t>
  </si>
  <si>
    <t>(2013)</t>
  </si>
  <si>
    <t>(2012)</t>
  </si>
  <si>
    <t>(2011)</t>
  </si>
  <si>
    <t>(2010)</t>
  </si>
  <si>
    <t>Province</t>
  </si>
  <si>
    <t>จังหวัด</t>
  </si>
  <si>
    <t>อัตราการเปลี่ยนแปลง  Percentage change (%)</t>
  </si>
  <si>
    <t>(บาท/วัน   Baht/day)</t>
  </si>
  <si>
    <t>Minimum Wage Rate by Province of North Region: 2010 - 2018</t>
  </si>
  <si>
    <t>Table</t>
  </si>
  <si>
    <t>อัตราค่าจ้างขั้นต่ำ เป็นรายจังหวัด ภาคเหนือ พ.ศ. 2553 - 2561</t>
  </si>
  <si>
    <t>ตาราง</t>
  </si>
  <si>
    <t>ค่าจ้าง  Wage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</si>
</sst>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</numFmts>
  <fonts count="12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left"/>
    </xf>
    <xf numFmtId="164" fontId="4" fillId="0" borderId="0" xfId="1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164" fontId="4" fillId="0" borderId="2" xfId="1" applyNumberFormat="1" applyFont="1" applyBorder="1" applyAlignment="1">
      <alignment horizontal="right"/>
    </xf>
    <xf numFmtId="165" fontId="4" fillId="0" borderId="2" xfId="1" applyNumberFormat="1" applyFont="1" applyBorder="1" applyAlignment="1">
      <alignment horizontal="right"/>
    </xf>
    <xf numFmtId="0" fontId="4" fillId="0" borderId="0" xfId="2" applyFont="1" applyBorder="1" applyAlignment="1">
      <alignment horizontal="left"/>
    </xf>
    <xf numFmtId="165" fontId="5" fillId="0" borderId="3" xfId="1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right"/>
    </xf>
    <xf numFmtId="1" fontId="4" fillId="0" borderId="3" xfId="1" applyNumberFormat="1" applyFont="1" applyBorder="1" applyAlignment="1">
      <alignment horizontal="right" vertical="center" indent="1"/>
    </xf>
    <xf numFmtId="0" fontId="5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2" applyFont="1" applyAlignment="1">
      <alignment horizontal="left"/>
    </xf>
    <xf numFmtId="17" fontId="4" fillId="0" borderId="0" xfId="2" applyNumberFormat="1" applyFont="1" applyAlignment="1">
      <alignment horizontal="left"/>
    </xf>
    <xf numFmtId="164" fontId="5" fillId="0" borderId="3" xfId="1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left"/>
    </xf>
    <xf numFmtId="164" fontId="4" fillId="0" borderId="0" xfId="1" applyNumberFormat="1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164" fontId="4" fillId="0" borderId="0" xfId="1" applyNumberFormat="1" applyFont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7" fontId="4" fillId="0" borderId="0" xfId="2" applyNumberFormat="1" applyFont="1" applyAlignment="1">
      <alignment horizontal="left" vertical="center"/>
    </xf>
    <xf numFmtId="165" fontId="4" fillId="0" borderId="0" xfId="1" applyNumberFormat="1" applyFont="1" applyBorder="1" applyAlignment="1">
      <alignment horizontal="left" vertical="center"/>
    </xf>
    <xf numFmtId="17" fontId="4" fillId="0" borderId="0" xfId="2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left"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0" xfId="1" applyNumberFormat="1" applyFont="1" applyBorder="1" applyAlignment="1">
      <alignment vertical="center"/>
    </xf>
    <xf numFmtId="164" fontId="7" fillId="0" borderId="4" xfId="1" applyNumberFormat="1" applyFont="1" applyBorder="1" applyAlignment="1">
      <alignment horizontal="right" vertical="center"/>
    </xf>
    <xf numFmtId="165" fontId="7" fillId="0" borderId="4" xfId="1" applyNumberFormat="1" applyFont="1" applyBorder="1" applyAlignment="1">
      <alignment horizontal="right" vertical="center"/>
    </xf>
    <xf numFmtId="0" fontId="6" fillId="0" borderId="0" xfId="2" quotePrefix="1" applyFont="1" applyBorder="1" applyAlignment="1">
      <alignment horizontal="left" vertical="center"/>
    </xf>
    <xf numFmtId="0" fontId="8" fillId="0" borderId="0" xfId="0" applyFont="1" applyBorder="1"/>
    <xf numFmtId="165" fontId="8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right" vertical="center"/>
    </xf>
    <xf numFmtId="0" fontId="9" fillId="0" borderId="0" xfId="0" applyFont="1" applyBorder="1"/>
    <xf numFmtId="0" fontId="10" fillId="0" borderId="0" xfId="0" applyFont="1"/>
    <xf numFmtId="0" fontId="11" fillId="0" borderId="0" xfId="0" applyFont="1"/>
    <xf numFmtId="166" fontId="11" fillId="0" borderId="0" xfId="0" applyNumberFormat="1" applyFont="1" applyAlignment="1">
      <alignment horizontal="center"/>
    </xf>
  </cellXfs>
  <cellStyles count="12">
    <cellStyle name="เครื่องหมายจุลภาค" xfId="1" builtinId="3"/>
    <cellStyle name="เครื่องหมายจุลภาค 2 2" xfId="3"/>
    <cellStyle name="เครื่องหมายจุลภาค 2 3" xfId="4"/>
    <cellStyle name="เครื่องหมายจุลภาค 2 4" xfId="5"/>
    <cellStyle name="เครื่องหมายจุลภาค 2 5" xfId="6"/>
    <cellStyle name="เครื่องหมายจุลภาค 3" xfId="7"/>
    <cellStyle name="ปกติ" xfId="0" builtinId="0"/>
    <cellStyle name="ปกติ 2" xfId="2"/>
    <cellStyle name="ปกติ 2 2" xfId="8"/>
    <cellStyle name="ปกติ 2 3" xfId="9"/>
    <cellStyle name="ปกติ 2 4" xfId="10"/>
    <cellStyle name="ปกติ 2 5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8975481" y="5744308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8975481" y="241788"/>
          <a:ext cx="0" cy="550252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8975481" y="5744308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0972800" y="1104900"/>
          <a:ext cx="0" cy="6076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8975481" y="5744308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8975481" y="5744308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8975481" y="5744308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8975481" y="5202115"/>
          <a:ext cx="0" cy="542193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8975481" y="5202115"/>
          <a:ext cx="0" cy="542193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0972800" y="828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971550</xdr:colOff>
      <xdr:row>19</xdr:row>
      <xdr:rowOff>66675</xdr:rowOff>
    </xdr:from>
    <xdr:to>
      <xdr:col>19</xdr:col>
      <xdr:colOff>247650</xdr:colOff>
      <xdr:row>30</xdr:row>
      <xdr:rowOff>123825</xdr:rowOff>
    </xdr:to>
    <xdr:grpSp>
      <xdr:nvGrpSpPr>
        <xdr:cNvPr id="79" name="Group 89"/>
        <xdr:cNvGrpSpPr/>
      </xdr:nvGrpSpPr>
      <xdr:grpSpPr>
        <a:xfrm>
          <a:off x="8840665" y="3935290"/>
          <a:ext cx="536331" cy="1932843"/>
          <a:chOff x="9401175" y="3924300"/>
          <a:chExt cx="533400" cy="2705100"/>
        </a:xfrm>
      </xdr:grpSpPr>
      <xdr:grpSp>
        <xdr:nvGrpSpPr>
          <xdr:cNvPr id="80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2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R30"/>
  <sheetViews>
    <sheetView showGridLines="0" tabSelected="1" topLeftCell="A4" zoomScale="130" zoomScaleNormal="130" workbookViewId="0">
      <selection activeCell="L3" sqref="L3"/>
    </sheetView>
  </sheetViews>
  <sheetFormatPr defaultColWidth="9.140625" defaultRowHeight="15.7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2.140625" style="1" customWidth="1"/>
    <col min="6" max="11" width="8.42578125" style="1" customWidth="1"/>
    <col min="12" max="16" width="9.7109375" style="1" customWidth="1"/>
    <col min="17" max="17" width="1.42578125" style="1" customWidth="1"/>
    <col min="18" max="18" width="16.570312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59" customFormat="1" ht="18.75">
      <c r="B1" s="59" t="s">
        <v>59</v>
      </c>
      <c r="C1" s="60">
        <v>2.9</v>
      </c>
      <c r="D1" s="59" t="s">
        <v>58</v>
      </c>
    </row>
    <row r="2" spans="1:18" s="58" customFormat="1" ht="18.75">
      <c r="B2" s="59" t="s">
        <v>57</v>
      </c>
      <c r="C2" s="60">
        <v>2.9</v>
      </c>
      <c r="D2" s="59" t="s">
        <v>56</v>
      </c>
      <c r="E2" s="59"/>
    </row>
    <row r="3" spans="1:18" s="55" customFormat="1" ht="16.5" customHeight="1">
      <c r="A3" s="57"/>
      <c r="B3" s="57"/>
      <c r="C3" s="57"/>
      <c r="D3" s="57"/>
      <c r="E3" s="57"/>
      <c r="F3" s="57"/>
      <c r="K3" s="57"/>
      <c r="R3" s="56" t="s">
        <v>55</v>
      </c>
    </row>
    <row r="4" spans="1:18" s="35" customFormat="1" ht="19.5" customHeight="1">
      <c r="A4" s="54"/>
      <c r="B4" s="54"/>
      <c r="C4" s="54"/>
      <c r="D4" s="54"/>
      <c r="E4" s="54"/>
      <c r="F4" s="53" t="s">
        <v>60</v>
      </c>
      <c r="G4" s="52"/>
      <c r="H4" s="52"/>
      <c r="I4" s="52"/>
      <c r="J4" s="52"/>
      <c r="K4" s="51"/>
      <c r="L4" s="50" t="s">
        <v>54</v>
      </c>
      <c r="M4" s="50"/>
      <c r="N4" s="50"/>
      <c r="O4" s="50"/>
      <c r="P4" s="50"/>
      <c r="Q4" s="48"/>
      <c r="R4" s="49"/>
    </row>
    <row r="5" spans="1:18" s="35" customFormat="1">
      <c r="A5" s="46" t="s">
        <v>53</v>
      </c>
      <c r="B5" s="46"/>
      <c r="C5" s="46"/>
      <c r="D5" s="46"/>
      <c r="E5" s="46"/>
      <c r="F5" s="47">
        <v>2553</v>
      </c>
      <c r="G5" s="47">
        <v>2554</v>
      </c>
      <c r="H5" s="48">
        <v>2555</v>
      </c>
      <c r="I5" s="47">
        <v>2556</v>
      </c>
      <c r="J5" s="47">
        <v>2560</v>
      </c>
      <c r="K5" s="47">
        <v>2561</v>
      </c>
      <c r="L5" s="47">
        <v>2554</v>
      </c>
      <c r="M5" s="48">
        <v>2555</v>
      </c>
      <c r="N5" s="47">
        <v>2556</v>
      </c>
      <c r="O5" s="47">
        <v>2560</v>
      </c>
      <c r="P5" s="47">
        <v>2561</v>
      </c>
      <c r="Q5" s="42"/>
      <c r="R5" s="41" t="s">
        <v>52</v>
      </c>
    </row>
    <row r="6" spans="1:18" s="35" customFormat="1" ht="12" customHeight="1">
      <c r="A6" s="46"/>
      <c r="B6" s="46"/>
      <c r="C6" s="46"/>
      <c r="D6" s="46"/>
      <c r="E6" s="46"/>
      <c r="F6" s="44" t="s">
        <v>51</v>
      </c>
      <c r="G6" s="44" t="s">
        <v>50</v>
      </c>
      <c r="H6" s="45" t="s">
        <v>49</v>
      </c>
      <c r="I6" s="44" t="s">
        <v>48</v>
      </c>
      <c r="J6" s="44" t="s">
        <v>47</v>
      </c>
      <c r="K6" s="44" t="s">
        <v>46</v>
      </c>
      <c r="L6" s="44" t="s">
        <v>50</v>
      </c>
      <c r="M6" s="45" t="s">
        <v>49</v>
      </c>
      <c r="N6" s="44" t="s">
        <v>48</v>
      </c>
      <c r="O6" s="44" t="s">
        <v>47</v>
      </c>
      <c r="P6" s="44" t="s">
        <v>46</v>
      </c>
      <c r="Q6" s="42"/>
      <c r="R6" s="41"/>
    </row>
    <row r="7" spans="1:18" s="35" customFormat="1" ht="18" customHeight="1">
      <c r="A7" s="41"/>
      <c r="B7" s="41"/>
      <c r="C7" s="41"/>
      <c r="D7" s="41"/>
      <c r="E7" s="41"/>
      <c r="F7" s="43" t="s">
        <v>45</v>
      </c>
      <c r="G7" s="43" t="s">
        <v>43</v>
      </c>
      <c r="H7" s="43" t="s">
        <v>44</v>
      </c>
      <c r="I7" s="43" t="s">
        <v>43</v>
      </c>
      <c r="J7" s="43" t="s">
        <v>43</v>
      </c>
      <c r="K7" s="43" t="s">
        <v>42</v>
      </c>
      <c r="L7" s="43" t="s">
        <v>43</v>
      </c>
      <c r="M7" s="43" t="s">
        <v>44</v>
      </c>
      <c r="N7" s="43" t="s">
        <v>43</v>
      </c>
      <c r="O7" s="43" t="s">
        <v>43</v>
      </c>
      <c r="P7" s="43" t="s">
        <v>42</v>
      </c>
      <c r="Q7" s="42"/>
      <c r="R7" s="41"/>
    </row>
    <row r="8" spans="1:18" s="35" customFormat="1" ht="14.25" customHeight="1">
      <c r="A8" s="40"/>
      <c r="B8" s="40"/>
      <c r="C8" s="39"/>
      <c r="D8" s="39"/>
      <c r="E8" s="39"/>
      <c r="F8" s="38" t="s">
        <v>41</v>
      </c>
      <c r="G8" s="38" t="s">
        <v>39</v>
      </c>
      <c r="H8" s="38" t="s">
        <v>40</v>
      </c>
      <c r="I8" s="38" t="s">
        <v>39</v>
      </c>
      <c r="J8" s="38" t="s">
        <v>39</v>
      </c>
      <c r="K8" s="38" t="s">
        <v>38</v>
      </c>
      <c r="L8" s="38" t="s">
        <v>39</v>
      </c>
      <c r="M8" s="38" t="s">
        <v>40</v>
      </c>
      <c r="N8" s="38" t="s">
        <v>39</v>
      </c>
      <c r="O8" s="38" t="s">
        <v>39</v>
      </c>
      <c r="P8" s="38" t="s">
        <v>38</v>
      </c>
      <c r="Q8" s="37"/>
      <c r="R8" s="36"/>
    </row>
    <row r="9" spans="1:18" s="29" customFormat="1" ht="20.25" customHeight="1">
      <c r="A9" s="30" t="s">
        <v>37</v>
      </c>
      <c r="B9" s="34"/>
      <c r="F9" s="32"/>
      <c r="G9" s="32"/>
      <c r="H9" s="32"/>
      <c r="I9" s="32"/>
      <c r="J9" s="32"/>
      <c r="K9" s="32"/>
      <c r="L9" s="33"/>
      <c r="M9" s="32"/>
      <c r="N9" s="32"/>
      <c r="O9" s="32"/>
      <c r="P9" s="32"/>
      <c r="Q9" s="31" t="s">
        <v>36</v>
      </c>
      <c r="R9" s="30"/>
    </row>
    <row r="10" spans="1:18" s="20" customFormat="1" ht="15" customHeight="1">
      <c r="A10" s="26"/>
      <c r="B10" s="26" t="s">
        <v>35</v>
      </c>
      <c r="F10" s="11">
        <v>171</v>
      </c>
      <c r="G10" s="11">
        <v>180</v>
      </c>
      <c r="H10" s="11">
        <v>251</v>
      </c>
      <c r="I10" s="11">
        <v>300</v>
      </c>
      <c r="J10" s="11">
        <v>308</v>
      </c>
      <c r="K10" s="28">
        <v>320</v>
      </c>
      <c r="L10" s="9">
        <f>(G10-F10)/F10*100</f>
        <v>5.2631578947368416</v>
      </c>
      <c r="M10" s="9">
        <f>(H10-G10)/G10*100</f>
        <v>39.444444444444443</v>
      </c>
      <c r="N10" s="9">
        <f>(I10-H10)/H10*100</f>
        <v>19.52191235059761</v>
      </c>
      <c r="O10" s="9">
        <f>(J10-I10)/I10*100</f>
        <v>2.666666666666667</v>
      </c>
      <c r="P10" s="9">
        <f>(K10-J10)/J10*100</f>
        <v>3.8961038961038961</v>
      </c>
      <c r="Q10" s="25"/>
      <c r="R10" s="21" t="s">
        <v>34</v>
      </c>
    </row>
    <row r="11" spans="1:18" s="20" customFormat="1" ht="15" customHeight="1">
      <c r="A11" s="26"/>
      <c r="B11" s="26" t="s">
        <v>33</v>
      </c>
      <c r="F11" s="11">
        <v>160</v>
      </c>
      <c r="G11" s="11">
        <v>169</v>
      </c>
      <c r="H11" s="11">
        <v>236</v>
      </c>
      <c r="I11" s="11">
        <v>300</v>
      </c>
      <c r="J11" s="11">
        <v>305</v>
      </c>
      <c r="K11" s="23">
        <v>310</v>
      </c>
      <c r="L11" s="9">
        <f>(G11-F11)/F11*100</f>
        <v>5.625</v>
      </c>
      <c r="M11" s="9">
        <f>(H11-G11)/G11*100</f>
        <v>39.644970414201183</v>
      </c>
      <c r="N11" s="9">
        <f>(I11-H11)/H11*100</f>
        <v>27.118644067796609</v>
      </c>
      <c r="O11" s="9">
        <f>(J11-I11)/I11*100</f>
        <v>1.6666666666666667</v>
      </c>
      <c r="P11" s="9">
        <f>(K11-J11)/J11*100</f>
        <v>1.639344262295082</v>
      </c>
      <c r="Q11" s="25"/>
      <c r="R11" s="21" t="s">
        <v>32</v>
      </c>
    </row>
    <row r="12" spans="1:18" s="20" customFormat="1" ht="15" customHeight="1">
      <c r="A12" s="21"/>
      <c r="B12" s="26" t="s">
        <v>31</v>
      </c>
      <c r="F12" s="11">
        <v>156</v>
      </c>
      <c r="G12" s="11">
        <v>165</v>
      </c>
      <c r="H12" s="11">
        <v>230</v>
      </c>
      <c r="I12" s="11">
        <v>300</v>
      </c>
      <c r="J12" s="11">
        <v>305</v>
      </c>
      <c r="K12" s="28">
        <v>310</v>
      </c>
      <c r="L12" s="9">
        <f>(G12-F12)/F12*100</f>
        <v>5.7692307692307692</v>
      </c>
      <c r="M12" s="9">
        <f>(H12-G12)/G12*100</f>
        <v>39.393939393939391</v>
      </c>
      <c r="N12" s="9">
        <f>(I12-H12)/H12*100</f>
        <v>30.434782608695656</v>
      </c>
      <c r="O12" s="9">
        <f>(J12-I12)/I12*100</f>
        <v>1.6666666666666667</v>
      </c>
      <c r="P12" s="9">
        <f>(K12-J12)/J12*100</f>
        <v>1.639344262295082</v>
      </c>
      <c r="Q12" s="25"/>
      <c r="R12" s="21" t="s">
        <v>30</v>
      </c>
    </row>
    <row r="13" spans="1:18" s="20" customFormat="1" ht="15" customHeight="1">
      <c r="A13" s="21"/>
      <c r="B13" s="26" t="s">
        <v>29</v>
      </c>
      <c r="F13" s="11">
        <v>153</v>
      </c>
      <c r="G13" s="11">
        <v>163</v>
      </c>
      <c r="H13" s="11">
        <v>227</v>
      </c>
      <c r="I13" s="11">
        <v>300</v>
      </c>
      <c r="J13" s="11">
        <v>305</v>
      </c>
      <c r="K13" s="28">
        <v>315</v>
      </c>
      <c r="L13" s="9">
        <f>(G13-F13)/F13*100</f>
        <v>6.5359477124183014</v>
      </c>
      <c r="M13" s="9">
        <f>(H13-G13)/G13*100</f>
        <v>39.263803680981596</v>
      </c>
      <c r="N13" s="9">
        <f>(I13-H13)/H13*100</f>
        <v>32.158590308370044</v>
      </c>
      <c r="O13" s="9">
        <f>(J13-I13)/I13*100</f>
        <v>1.6666666666666667</v>
      </c>
      <c r="P13" s="9">
        <f>(K13-J13)/J13*100</f>
        <v>3.278688524590164</v>
      </c>
      <c r="Q13" s="27"/>
      <c r="R13" s="21" t="s">
        <v>28</v>
      </c>
    </row>
    <row r="14" spans="1:18" s="20" customFormat="1" ht="15" customHeight="1">
      <c r="A14" s="26"/>
      <c r="B14" s="26" t="s">
        <v>27</v>
      </c>
      <c r="F14" s="11">
        <v>151</v>
      </c>
      <c r="G14" s="11">
        <v>163</v>
      </c>
      <c r="H14" s="11">
        <v>227</v>
      </c>
      <c r="I14" s="11">
        <v>300</v>
      </c>
      <c r="J14" s="11">
        <v>305</v>
      </c>
      <c r="K14" s="23">
        <v>310</v>
      </c>
      <c r="L14" s="9">
        <f>(G14-F14)/F14*100</f>
        <v>7.9470198675496695</v>
      </c>
      <c r="M14" s="9">
        <f>(H14-G14)/G14*100</f>
        <v>39.263803680981596</v>
      </c>
      <c r="N14" s="9">
        <f>(I14-H14)/H14*100</f>
        <v>32.158590308370044</v>
      </c>
      <c r="O14" s="9">
        <f>(J14-I14)/I14*100</f>
        <v>1.6666666666666667</v>
      </c>
      <c r="P14" s="9">
        <f>(K14-J14)/J14*100</f>
        <v>1.639344262295082</v>
      </c>
      <c r="Q14" s="25"/>
      <c r="R14" s="21" t="s">
        <v>26</v>
      </c>
    </row>
    <row r="15" spans="1:18" s="20" customFormat="1" ht="15" customHeight="1">
      <c r="A15" s="24"/>
      <c r="B15" s="24" t="s">
        <v>25</v>
      </c>
      <c r="F15" s="11">
        <v>152</v>
      </c>
      <c r="G15" s="11">
        <v>161</v>
      </c>
      <c r="H15" s="11">
        <v>225</v>
      </c>
      <c r="I15" s="11">
        <v>300</v>
      </c>
      <c r="J15" s="11">
        <v>305</v>
      </c>
      <c r="K15" s="23">
        <v>315</v>
      </c>
      <c r="L15" s="9">
        <f>(G15-F15)/F15*100</f>
        <v>5.9210526315789469</v>
      </c>
      <c r="M15" s="9">
        <f>(H15-G15)/G15*100</f>
        <v>39.751552795031053</v>
      </c>
      <c r="N15" s="9">
        <f>(I15-H15)/H15*100</f>
        <v>33.333333333333329</v>
      </c>
      <c r="O15" s="9">
        <f>(J15-I15)/I15*100</f>
        <v>1.6666666666666667</v>
      </c>
      <c r="P15" s="9">
        <f>(K15-J15)/J15*100</f>
        <v>3.278688524590164</v>
      </c>
      <c r="Q15" s="22"/>
      <c r="R15" s="21" t="s">
        <v>24</v>
      </c>
    </row>
    <row r="16" spans="1:18" s="2" customFormat="1" ht="15" customHeight="1">
      <c r="A16" s="15"/>
      <c r="B16" s="15" t="s">
        <v>23</v>
      </c>
      <c r="F16" s="11">
        <v>151</v>
      </c>
      <c r="G16" s="11">
        <v>159</v>
      </c>
      <c r="H16" s="11">
        <v>222</v>
      </c>
      <c r="I16" s="11">
        <v>300</v>
      </c>
      <c r="J16" s="11">
        <v>305</v>
      </c>
      <c r="K16" s="10">
        <v>315</v>
      </c>
      <c r="L16" s="9">
        <f>(G16-F16)/F16*100</f>
        <v>5.298013245033113</v>
      </c>
      <c r="M16" s="9">
        <f>(H16-G16)/G16*100</f>
        <v>39.622641509433961</v>
      </c>
      <c r="N16" s="9">
        <f>(I16-H16)/H16*100</f>
        <v>35.135135135135137</v>
      </c>
      <c r="O16" s="9">
        <f>(J16-I16)/I16*100</f>
        <v>1.6666666666666667</v>
      </c>
      <c r="P16" s="9">
        <f>(K16-J16)/J16*100</f>
        <v>3.278688524590164</v>
      </c>
      <c r="Q16" s="19"/>
      <c r="R16" s="8" t="s">
        <v>22</v>
      </c>
    </row>
    <row r="17" spans="1:18" s="2" customFormat="1" ht="15" customHeight="1">
      <c r="A17" s="12"/>
      <c r="B17" s="12" t="s">
        <v>21</v>
      </c>
      <c r="F17" s="11">
        <v>157</v>
      </c>
      <c r="G17" s="11">
        <v>166</v>
      </c>
      <c r="H17" s="11">
        <v>232</v>
      </c>
      <c r="I17" s="11">
        <v>300</v>
      </c>
      <c r="J17" s="11">
        <v>305</v>
      </c>
      <c r="K17" s="10">
        <v>310</v>
      </c>
      <c r="L17" s="9">
        <f>(G17-F17)/F17*100</f>
        <v>5.7324840764331215</v>
      </c>
      <c r="M17" s="9">
        <f>(H17-G17)/G17*100</f>
        <v>39.75903614457831</v>
      </c>
      <c r="N17" s="9">
        <f>(I17-H17)/H17*100</f>
        <v>29.310344827586203</v>
      </c>
      <c r="O17" s="9">
        <f>(J17-I17)/I17*100</f>
        <v>1.6666666666666667</v>
      </c>
      <c r="P17" s="9">
        <f>(K17-J17)/J17*100</f>
        <v>1.639344262295082</v>
      </c>
      <c r="Q17" s="17"/>
      <c r="R17" s="8" t="s">
        <v>20</v>
      </c>
    </row>
    <row r="18" spans="1:18" s="2" customFormat="1" ht="15" customHeight="1">
      <c r="A18" s="8"/>
      <c r="B18" s="8" t="s">
        <v>19</v>
      </c>
      <c r="F18" s="11">
        <v>151</v>
      </c>
      <c r="G18" s="11">
        <v>163</v>
      </c>
      <c r="H18" s="11">
        <v>227</v>
      </c>
      <c r="I18" s="11">
        <v>300</v>
      </c>
      <c r="J18" s="11">
        <v>305</v>
      </c>
      <c r="K18" s="10">
        <v>310</v>
      </c>
      <c r="L18" s="9">
        <f>(G18-F18)/F18*100</f>
        <v>7.9470198675496695</v>
      </c>
      <c r="M18" s="9">
        <f>(H18-G18)/G18*100</f>
        <v>39.263803680981596</v>
      </c>
      <c r="N18" s="9">
        <f>(I18-H18)/H18*100</f>
        <v>32.158590308370044</v>
      </c>
      <c r="O18" s="9">
        <f>(J18-I18)/I18*100</f>
        <v>1.6666666666666667</v>
      </c>
      <c r="P18" s="9">
        <f>(K18-J18)/J18*100</f>
        <v>1.639344262295082</v>
      </c>
      <c r="Q18" s="8"/>
      <c r="R18" s="8" t="s">
        <v>18</v>
      </c>
    </row>
    <row r="19" spans="1:18" s="2" customFormat="1" ht="15" customHeight="1">
      <c r="A19" s="8"/>
      <c r="B19" s="8" t="s">
        <v>17</v>
      </c>
      <c r="F19" s="11">
        <v>158</v>
      </c>
      <c r="G19" s="11">
        <v>166</v>
      </c>
      <c r="H19" s="11">
        <v>232</v>
      </c>
      <c r="I19" s="11">
        <v>300</v>
      </c>
      <c r="J19" s="11">
        <v>305</v>
      </c>
      <c r="K19" s="16">
        <v>315</v>
      </c>
      <c r="L19" s="9">
        <f>(G19-F19)/F19*100</f>
        <v>5.0632911392405067</v>
      </c>
      <c r="M19" s="9">
        <f>(H19-G19)/G19*100</f>
        <v>39.75903614457831</v>
      </c>
      <c r="N19" s="9">
        <f>(I19-H19)/H19*100</f>
        <v>29.310344827586203</v>
      </c>
      <c r="O19" s="9">
        <f>(J19-I19)/I19*100</f>
        <v>1.6666666666666667</v>
      </c>
      <c r="P19" s="9">
        <f>(K19-J19)/J19*100</f>
        <v>3.278688524590164</v>
      </c>
      <c r="Q19" s="8"/>
      <c r="R19" s="12" t="s">
        <v>16</v>
      </c>
    </row>
    <row r="20" spans="1:18" s="13" customFormat="1" ht="15" customHeight="1">
      <c r="A20" s="8"/>
      <c r="B20" s="8" t="s">
        <v>15</v>
      </c>
      <c r="C20" s="2"/>
      <c r="D20" s="2"/>
      <c r="E20" s="2"/>
      <c r="F20" s="11">
        <v>158</v>
      </c>
      <c r="G20" s="11">
        <v>168</v>
      </c>
      <c r="H20" s="11">
        <v>234</v>
      </c>
      <c r="I20" s="11">
        <v>300</v>
      </c>
      <c r="J20" s="11">
        <v>305</v>
      </c>
      <c r="K20" s="10">
        <v>310</v>
      </c>
      <c r="L20" s="9">
        <f>(G20-F20)/F20*100</f>
        <v>6.3291139240506329</v>
      </c>
      <c r="M20" s="9">
        <f>(H20-G20)/G20*100</f>
        <v>39.285714285714285</v>
      </c>
      <c r="N20" s="9">
        <f>(I20-H20)/H20*100</f>
        <v>28.205128205128204</v>
      </c>
      <c r="O20" s="9">
        <f>(J20-I20)/I20*100</f>
        <v>1.6666666666666667</v>
      </c>
      <c r="P20" s="9">
        <f>(K20-J20)/J20*100</f>
        <v>1.639344262295082</v>
      </c>
      <c r="Q20" s="18"/>
      <c r="R20" s="8" t="s">
        <v>14</v>
      </c>
    </row>
    <row r="21" spans="1:18" s="13" customFormat="1" ht="15" customHeight="1">
      <c r="A21" s="8"/>
      <c r="B21" s="8" t="s">
        <v>13</v>
      </c>
      <c r="C21" s="2"/>
      <c r="D21" s="2"/>
      <c r="E21" s="2"/>
      <c r="F21" s="11">
        <v>158</v>
      </c>
      <c r="G21" s="11">
        <v>168</v>
      </c>
      <c r="H21" s="11">
        <v>234</v>
      </c>
      <c r="I21" s="11">
        <v>300</v>
      </c>
      <c r="J21" s="11">
        <v>305</v>
      </c>
      <c r="K21" s="10">
        <v>310</v>
      </c>
      <c r="L21" s="9">
        <f>(G21-F21)/F21*100</f>
        <v>6.3291139240506329</v>
      </c>
      <c r="M21" s="9">
        <f>(H21-G21)/G21*100</f>
        <v>39.285714285714285</v>
      </c>
      <c r="N21" s="9">
        <f>(I21-H21)/H21*100</f>
        <v>28.205128205128204</v>
      </c>
      <c r="O21" s="9">
        <f>(J21-I21)/I21*100</f>
        <v>1.6666666666666667</v>
      </c>
      <c r="P21" s="9">
        <f>(K21-J21)/J21*100</f>
        <v>1.639344262295082</v>
      </c>
      <c r="Q21" s="18"/>
      <c r="R21" s="12" t="s">
        <v>12</v>
      </c>
    </row>
    <row r="22" spans="1:18" s="2" customFormat="1" ht="15" customHeight="1">
      <c r="A22" s="8"/>
      <c r="B22" s="8" t="s">
        <v>11</v>
      </c>
      <c r="F22" s="11">
        <v>153</v>
      </c>
      <c r="G22" s="11">
        <v>162</v>
      </c>
      <c r="H22" s="11">
        <v>226</v>
      </c>
      <c r="I22" s="11">
        <v>300</v>
      </c>
      <c r="J22" s="11">
        <v>305</v>
      </c>
      <c r="K22" s="10">
        <v>310</v>
      </c>
      <c r="L22" s="9">
        <f>(G22-F22)/F22*100</f>
        <v>5.8823529411764701</v>
      </c>
      <c r="M22" s="9">
        <f>(H22-G22)/G22*100</f>
        <v>39.506172839506171</v>
      </c>
      <c r="N22" s="9">
        <f>(I22-H22)/H22*100</f>
        <v>32.743362831858406</v>
      </c>
      <c r="O22" s="9">
        <f>(J22-I22)/I22*100</f>
        <v>1.6666666666666667</v>
      </c>
      <c r="P22" s="9">
        <f>(K22-J22)/J22*100</f>
        <v>1.639344262295082</v>
      </c>
      <c r="Q22" s="17"/>
      <c r="R22" s="8" t="s">
        <v>10</v>
      </c>
    </row>
    <row r="23" spans="1:18" s="2" customFormat="1" ht="15" customHeight="1">
      <c r="A23" s="8"/>
      <c r="B23" s="8" t="s">
        <v>9</v>
      </c>
      <c r="F23" s="11">
        <v>153</v>
      </c>
      <c r="G23" s="11">
        <v>165</v>
      </c>
      <c r="H23" s="11">
        <v>230</v>
      </c>
      <c r="I23" s="11">
        <v>300</v>
      </c>
      <c r="J23" s="11">
        <v>305</v>
      </c>
      <c r="K23" s="10">
        <v>310</v>
      </c>
      <c r="L23" s="9">
        <f>(G23-F23)/F23*100</f>
        <v>7.8431372549019605</v>
      </c>
      <c r="M23" s="9">
        <f>(H23-G23)/G23*100</f>
        <v>39.393939393939391</v>
      </c>
      <c r="N23" s="9">
        <f>(I23-H23)/H23*100</f>
        <v>30.434782608695656</v>
      </c>
      <c r="O23" s="9">
        <f>(J23-I23)/I23*100</f>
        <v>1.6666666666666667</v>
      </c>
      <c r="P23" s="9">
        <f>(K23-J23)/J23*100</f>
        <v>1.639344262295082</v>
      </c>
      <c r="Q23" s="17"/>
      <c r="R23" s="8" t="s">
        <v>8</v>
      </c>
    </row>
    <row r="24" spans="1:18" s="2" customFormat="1" ht="15" customHeight="1">
      <c r="A24" s="12"/>
      <c r="B24" s="12" t="s">
        <v>7</v>
      </c>
      <c r="F24" s="11">
        <v>153</v>
      </c>
      <c r="G24" s="11">
        <v>163</v>
      </c>
      <c r="H24" s="11">
        <v>227</v>
      </c>
      <c r="I24" s="11">
        <v>300</v>
      </c>
      <c r="J24" s="11">
        <v>305</v>
      </c>
      <c r="K24" s="16">
        <v>315</v>
      </c>
      <c r="L24" s="9">
        <f>(G24-F24)/F24*100</f>
        <v>6.5359477124183014</v>
      </c>
      <c r="M24" s="9">
        <f>(H24-G24)/G24*100</f>
        <v>39.263803680981596</v>
      </c>
      <c r="N24" s="9">
        <f>(I24-H24)/H24*100</f>
        <v>32.158590308370044</v>
      </c>
      <c r="O24" s="9">
        <f>(J24-I24)/I24*100</f>
        <v>1.6666666666666667</v>
      </c>
      <c r="P24" s="9">
        <f>(K24-J24)/J24*100</f>
        <v>3.278688524590164</v>
      </c>
      <c r="Q24" s="12"/>
      <c r="R24" s="12" t="s">
        <v>6</v>
      </c>
    </row>
    <row r="25" spans="1:18" s="13" customFormat="1" ht="15" customHeight="1">
      <c r="A25" s="15"/>
      <c r="B25" s="15" t="s">
        <v>5</v>
      </c>
      <c r="F25" s="11">
        <v>151</v>
      </c>
      <c r="G25" s="11">
        <v>163</v>
      </c>
      <c r="H25" s="11">
        <v>227</v>
      </c>
      <c r="I25" s="11">
        <v>300</v>
      </c>
      <c r="J25" s="11">
        <v>305</v>
      </c>
      <c r="K25" s="10">
        <v>310</v>
      </c>
      <c r="L25" s="9">
        <f>(G25-F25)/F25*100</f>
        <v>7.9470198675496695</v>
      </c>
      <c r="M25" s="9">
        <f>(H25-G25)/G25*100</f>
        <v>39.263803680981596</v>
      </c>
      <c r="N25" s="9">
        <f>(I25-H25)/H25*100</f>
        <v>32.158590308370044</v>
      </c>
      <c r="O25" s="9">
        <f>(J25-I25)/I25*100</f>
        <v>1.6666666666666667</v>
      </c>
      <c r="P25" s="9">
        <f>(K25-J25)/J25*100</f>
        <v>1.639344262295082</v>
      </c>
      <c r="Q25" s="14"/>
      <c r="R25" s="14" t="s">
        <v>4</v>
      </c>
    </row>
    <row r="26" spans="1:18" s="2" customFormat="1" ht="15" customHeight="1">
      <c r="A26" s="12"/>
      <c r="B26" s="12" t="s">
        <v>3</v>
      </c>
      <c r="F26" s="11">
        <v>155</v>
      </c>
      <c r="G26" s="11">
        <v>166</v>
      </c>
      <c r="H26" s="11">
        <v>232</v>
      </c>
      <c r="I26" s="11">
        <v>300</v>
      </c>
      <c r="J26" s="11">
        <v>305</v>
      </c>
      <c r="K26" s="10">
        <v>315</v>
      </c>
      <c r="L26" s="9">
        <f>(G26-F26)/F26*100</f>
        <v>7.096774193548387</v>
      </c>
      <c r="M26" s="9">
        <f>(H26-G26)/G26*100</f>
        <v>39.75903614457831</v>
      </c>
      <c r="N26" s="9">
        <f>(I26-H26)/H26*100</f>
        <v>29.310344827586203</v>
      </c>
      <c r="O26" s="9">
        <f>(J26-I26)/I26*100</f>
        <v>1.6666666666666667</v>
      </c>
      <c r="P26" s="9">
        <f>(K26-J26)/J26*100</f>
        <v>3.278688524590164</v>
      </c>
      <c r="Q26" s="8"/>
      <c r="R26" s="8" t="s">
        <v>2</v>
      </c>
    </row>
    <row r="27" spans="1:18" s="2" customFormat="1" ht="6" customHeight="1">
      <c r="A27" s="5"/>
      <c r="B27" s="5"/>
      <c r="C27" s="5"/>
      <c r="D27" s="5"/>
      <c r="E27" s="5"/>
      <c r="F27" s="6"/>
      <c r="G27" s="6"/>
      <c r="H27" s="6"/>
      <c r="I27" s="6"/>
      <c r="J27" s="6"/>
      <c r="K27" s="6"/>
      <c r="L27" s="7"/>
      <c r="M27" s="6"/>
      <c r="N27" s="6"/>
      <c r="O27" s="6"/>
      <c r="P27" s="6"/>
      <c r="Q27" s="5"/>
      <c r="R27" s="5"/>
    </row>
    <row r="28" spans="1:18" s="2" customFormat="1" ht="6" customHeight="1"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</row>
    <row r="29" spans="1:18">
      <c r="B29" s="1" t="s">
        <v>1</v>
      </c>
    </row>
    <row r="30" spans="1:18">
      <c r="B30" s="1" t="s">
        <v>0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2020-04-20T03:40:10Z</dcterms:created>
  <dcterms:modified xsi:type="dcterms:W3CDTF">2020-04-20T03:42:33Z</dcterms:modified>
</cp:coreProperties>
</file>