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2.ตาราง 2\"/>
    </mc:Choice>
  </mc:AlternateContent>
  <bookViews>
    <workbookView xWindow="-120" yWindow="-120" windowWidth="21840" windowHeight="13140"/>
  </bookViews>
  <sheets>
    <sheet name="T-2.9" sheetId="18" r:id="rId1"/>
  </sheets>
  <calcPr calcId="162913"/>
</workbook>
</file>

<file path=xl/calcChain.xml><?xml version="1.0" encoding="utf-8"?>
<calcChain xmlns="http://schemas.openxmlformats.org/spreadsheetml/2006/main">
  <c r="L11" i="18" l="1"/>
  <c r="M11" i="18"/>
  <c r="N11" i="18"/>
  <c r="O11" i="18"/>
  <c r="P11" i="18"/>
  <c r="L12" i="18"/>
  <c r="M12" i="18"/>
  <c r="N12" i="18"/>
  <c r="O12" i="18"/>
  <c r="P12" i="18"/>
  <c r="L13" i="18"/>
  <c r="M13" i="18"/>
  <c r="N13" i="18"/>
  <c r="O13" i="18"/>
  <c r="P13" i="18"/>
  <c r="L14" i="18"/>
  <c r="M14" i="18"/>
  <c r="N14" i="18"/>
  <c r="O14" i="18"/>
  <c r="P14" i="18"/>
  <c r="L15" i="18"/>
  <c r="M15" i="18"/>
  <c r="N15" i="18"/>
  <c r="O15" i="18"/>
  <c r="P15" i="18"/>
  <c r="L16" i="18"/>
  <c r="M16" i="18"/>
  <c r="N16" i="18"/>
  <c r="O16" i="18"/>
  <c r="P16" i="18"/>
  <c r="L17" i="18"/>
  <c r="M17" i="18"/>
  <c r="N17" i="18"/>
  <c r="O17" i="18"/>
  <c r="P17" i="18"/>
  <c r="L18" i="18"/>
  <c r="M18" i="18"/>
  <c r="N18" i="18"/>
  <c r="O18" i="18"/>
  <c r="P18" i="18"/>
  <c r="L19" i="18"/>
  <c r="M19" i="18"/>
  <c r="N19" i="18"/>
  <c r="O19" i="18"/>
  <c r="P19" i="18"/>
  <c r="L20" i="18"/>
  <c r="M20" i="18"/>
  <c r="N20" i="18"/>
  <c r="O20" i="18"/>
  <c r="P20" i="18"/>
  <c r="L21" i="18"/>
  <c r="M21" i="18"/>
  <c r="N21" i="18"/>
  <c r="O21" i="18"/>
  <c r="P21" i="18"/>
  <c r="L22" i="18"/>
  <c r="M22" i="18"/>
  <c r="N22" i="18"/>
  <c r="O22" i="18"/>
  <c r="P22" i="18"/>
  <c r="L23" i="18"/>
  <c r="M23" i="18"/>
  <c r="N23" i="18"/>
  <c r="O23" i="18"/>
  <c r="P23" i="18"/>
  <c r="L24" i="18"/>
  <c r="M24" i="18"/>
  <c r="N24" i="18"/>
  <c r="O24" i="18"/>
  <c r="P24" i="18"/>
  <c r="L25" i="18"/>
  <c r="M25" i="18"/>
  <c r="N25" i="18"/>
  <c r="O25" i="18"/>
  <c r="P25" i="18"/>
  <c r="L26" i="18"/>
  <c r="M26" i="18"/>
  <c r="N26" i="18"/>
  <c r="O26" i="18"/>
  <c r="P26" i="18"/>
  <c r="M10" i="18"/>
  <c r="N10" i="18"/>
  <c r="O10" i="18"/>
  <c r="P10" i="18"/>
  <c r="L10" i="18"/>
</calcChain>
</file>

<file path=xl/sharedStrings.xml><?xml version="1.0" encoding="utf-8"?>
<sst xmlns="http://schemas.openxmlformats.org/spreadsheetml/2006/main" count="80" uniqueCount="59">
  <si>
    <t>ตาราง</t>
  </si>
  <si>
    <t>จังหวัด</t>
  </si>
  <si>
    <t xml:space="preserve">  ม.ค.</t>
  </si>
  <si>
    <t xml:space="preserve">  Jan.</t>
  </si>
  <si>
    <t>Province</t>
  </si>
  <si>
    <t>ค่าจ้าง  Wage</t>
  </si>
  <si>
    <t>Central Region</t>
  </si>
  <si>
    <t>ภาคเหนือ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</si>
  <si>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</si>
  <si>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</si>
  <si>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</si>
  <si>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</si>
  <si>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</si>
  <si>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</si>
  <si>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</si>
  <si>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(2017)</t>
  </si>
  <si>
    <t>อัตราการเปลี่ยนแปลง  Percentage change (%)</t>
  </si>
  <si>
    <t>(2018)</t>
  </si>
  <si>
    <t>เม.ย.</t>
  </si>
  <si>
    <t xml:space="preserve">  Apr.</t>
  </si>
  <si>
    <t>(2020)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</si>
  <si>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</si>
  <si>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</si>
  <si>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</si>
  <si>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</si>
  <si>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</si>
  <si>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</si>
  <si>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</si>
  <si>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</si>
  <si>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</si>
  <si>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</si>
  <si>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</si>
  <si>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</si>
  <si>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</si>
  <si>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</si>
  <si>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</si>
  <si>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</si>
  <si>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</si>
  <si>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อัตราค่าจ้างขั้นต่ำ เป็นรายจังหวัด ภาค  เหนือ พ.ศ. 2554 - 2563</t>
  </si>
  <si>
    <t>Minimum Wage Rate by Province of Northern Region: 2011 - 2020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</si>
  <si>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</si>
  <si>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</si>
  <si>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</si>
  <si>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</si>
  <si>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</si>
  <si>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</si>
  <si>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</si>
  <si>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</si>
  <si>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</si>
  <si>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</si>
  <si>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</si>
  <si>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</si>
  <si>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</si>
  <si>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</si>
  <si>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</si>
  <si>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</si>
  <si>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</si>
  <si>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 xml:space="preserve">    ที่มา:  สำนักงานสวัสดิการและคุ้มครองแรงงานจังหวัดพิจิตร</t>
  </si>
  <si>
    <t xml:space="preserve">    Source:  Phichit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</si>
</sst>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187" fontId="8" fillId="0" borderId="0" xfId="1" applyNumberFormat="1" applyFont="1" applyBorder="1" applyAlignment="1">
      <alignment horizontal="right"/>
    </xf>
    <xf numFmtId="188" fontId="8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4" quotePrefix="1" applyFont="1" applyBorder="1" applyAlignment="1">
      <alignment horizontal="left"/>
    </xf>
    <xf numFmtId="0" fontId="9" fillId="0" borderId="0" xfId="4" applyFont="1" applyBorder="1" applyAlignment="1"/>
    <xf numFmtId="0" fontId="9" fillId="0" borderId="0" xfId="4" applyFont="1" applyAlignment="1">
      <alignment horizontal="left" inden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88" fontId="11" fillId="0" borderId="1" xfId="1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 vertical="center"/>
    </xf>
    <xf numFmtId="188" fontId="4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7" fontId="9" fillId="0" borderId="3" xfId="1" applyNumberFormat="1" applyFont="1" applyBorder="1" applyAlignment="1"/>
    <xf numFmtId="187" fontId="9" fillId="0" borderId="3" xfId="1" applyNumberFormat="1" applyFont="1" applyBorder="1" applyAlignment="1">
      <alignment vertical="center"/>
    </xf>
    <xf numFmtId="188" fontId="9" fillId="0" borderId="3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3" xfId="1" applyNumberFormat="1" applyFont="1" applyBorder="1" applyAlignment="1"/>
    <xf numFmtId="187" fontId="11" fillId="0" borderId="3" xfId="1" applyNumberFormat="1" applyFont="1" applyBorder="1" applyAlignment="1">
      <alignment vertical="center"/>
    </xf>
    <xf numFmtId="187" fontId="11" fillId="0" borderId="0" xfId="1" applyNumberFormat="1" applyFont="1" applyBorder="1" applyAlignment="1">
      <alignment horizontal="left" vertical="center"/>
    </xf>
    <xf numFmtId="187" fontId="11" fillId="0" borderId="0" xfId="1" applyNumberFormat="1" applyFont="1" applyAlignment="1">
      <alignment horizontal="left" vertical="center"/>
    </xf>
    <xf numFmtId="17" fontId="11" fillId="0" borderId="0" xfId="3" applyNumberFormat="1" applyFont="1" applyAlignment="1">
      <alignment horizontal="left" vertical="center"/>
    </xf>
    <xf numFmtId="0" fontId="11" fillId="0" borderId="0" xfId="0" applyFont="1" applyBorder="1" applyAlignment="1">
      <alignment horizontal="left"/>
    </xf>
    <xf numFmtId="187" fontId="11" fillId="0" borderId="0" xfId="1" applyNumberFormat="1" applyFont="1" applyAlignment="1">
      <alignment horizontal="left"/>
    </xf>
    <xf numFmtId="17" fontId="11" fillId="0" borderId="0" xfId="3" applyNumberFormat="1" applyFont="1" applyAlignment="1">
      <alignment horizontal="left"/>
    </xf>
    <xf numFmtId="0" fontId="11" fillId="0" borderId="0" xfId="3" applyFont="1" applyBorder="1" applyAlignment="1">
      <alignment horizontal="left"/>
    </xf>
    <xf numFmtId="187" fontId="11" fillId="0" borderId="0" xfId="1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4" xfId="1" applyNumberFormat="1" applyFont="1" applyBorder="1" applyAlignment="1">
      <alignment horizontal="right"/>
    </xf>
    <xf numFmtId="188" fontId="11" fillId="0" borderId="4" xfId="1" applyNumberFormat="1" applyFont="1" applyBorder="1" applyAlignment="1">
      <alignment horizontal="right"/>
    </xf>
    <xf numFmtId="187" fontId="9" fillId="0" borderId="3" xfId="1" applyNumberFormat="1" applyFont="1" applyBorder="1" applyAlignment="1">
      <alignment horizontal="center"/>
    </xf>
    <xf numFmtId="187" fontId="11" fillId="0" borderId="3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5">
    <cellStyle name="Normal 2" xfId="4"/>
    <cellStyle name="เครื่องหมายจุลภาค 3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00000000-0008-0000-0800-00000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800-00000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00000000-0008-0000-0800-00000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800-00000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800-00000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800-00000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2" name="Text Box 8">
          <a:extLst>
            <a:ext uri="{FF2B5EF4-FFF2-40B4-BE49-F238E27FC236}">
              <a16:creationId xmlns:a16="http://schemas.microsoft.com/office/drawing/2014/main" id="{00000000-0008-0000-0800-00000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3" name="Text Box 9">
          <a:extLst>
            <a:ext uri="{FF2B5EF4-FFF2-40B4-BE49-F238E27FC236}">
              <a16:creationId xmlns:a16="http://schemas.microsoft.com/office/drawing/2014/main" id="{00000000-0008-0000-0800-00000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39" name="Group 10">
          <a:extLst>
            <a:ext uri="{FF2B5EF4-FFF2-40B4-BE49-F238E27FC236}">
              <a16:creationId xmlns:a16="http://schemas.microsoft.com/office/drawing/2014/main" id="{00000000-0008-0000-0800-00009F370000}"/>
            </a:ext>
          </a:extLst>
        </xdr:cNvPr>
        <xdr:cNvGrpSpPr>
          <a:grpSpLocks/>
        </xdr:cNvGrpSpPr>
      </xdr:nvGrpSpPr>
      <xdr:grpSpPr bwMode="auto">
        <a:xfrm rot="10797528">
          <a:off x="10163175" y="6457950"/>
          <a:ext cx="0" cy="0"/>
          <a:chOff x="636" y="6"/>
          <a:chExt cx="25" cy="503"/>
        </a:xfrm>
      </xdr:grpSpPr>
      <xdr:sp macro="" textlink="">
        <xdr:nvSpPr>
          <xdr:cNvPr id="14313" name="Rectangle 11">
            <a:extLst>
              <a:ext uri="{FF2B5EF4-FFF2-40B4-BE49-F238E27FC236}">
                <a16:creationId xmlns:a16="http://schemas.microsoft.com/office/drawing/2014/main" id="{00000000-0008-0000-0800-0000E9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>
            <a:extLst>
              <a:ext uri="{FF2B5EF4-FFF2-40B4-BE49-F238E27FC236}">
                <a16:creationId xmlns:a16="http://schemas.microsoft.com/office/drawing/2014/main" id="{00000000-0008-0000-0800-0000EA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800-00000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00000000-0008-0000-0800-00000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00000000-0008-0000-0800-00001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00000000-0008-0000-0800-00001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00000000-0008-0000-0800-00001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800-00001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4" name="Text Box 20">
          <a:extLst>
            <a:ext uri="{FF2B5EF4-FFF2-40B4-BE49-F238E27FC236}">
              <a16:creationId xmlns:a16="http://schemas.microsoft.com/office/drawing/2014/main" id="{00000000-0008-0000-0800-00001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30</xdr:row>
      <xdr:rowOff>0</xdr:rowOff>
    </xdr:to>
    <xdr:grpSp>
      <xdr:nvGrpSpPr>
        <xdr:cNvPr id="14248" name="Group 21">
          <a:extLst>
            <a:ext uri="{FF2B5EF4-FFF2-40B4-BE49-F238E27FC236}">
              <a16:creationId xmlns:a16="http://schemas.microsoft.com/office/drawing/2014/main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10163175" y="276225"/>
          <a:ext cx="0" cy="6181725"/>
          <a:chOff x="636" y="6"/>
          <a:chExt cx="25" cy="503"/>
        </a:xfrm>
      </xdr:grpSpPr>
      <xdr:sp macro="" textlink="">
        <xdr:nvSpPr>
          <xdr:cNvPr id="14311" name="Rectangle 22">
            <a:extLst>
              <a:ext uri="{FF2B5EF4-FFF2-40B4-BE49-F238E27FC236}">
                <a16:creationId xmlns:a16="http://schemas.microsoft.com/office/drawing/2014/main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>
            <a:extLst>
              <a:ext uri="{FF2B5EF4-FFF2-40B4-BE49-F238E27FC236}">
                <a16:creationId xmlns:a16="http://schemas.microsoft.com/office/drawing/2014/main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8" name="Text Box 24">
          <a:extLst>
            <a:ext uri="{FF2B5EF4-FFF2-40B4-BE49-F238E27FC236}">
              <a16:creationId xmlns:a16="http://schemas.microsoft.com/office/drawing/2014/main" id="{00000000-0008-0000-0800-00001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2" name="Text Box 28">
          <a:extLst>
            <a:ext uri="{FF2B5EF4-FFF2-40B4-BE49-F238E27FC236}">
              <a16:creationId xmlns:a16="http://schemas.microsoft.com/office/drawing/2014/main" id="{00000000-0008-0000-0800-00001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00000000-0008-0000-0800-00001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4" name="Text Box 30">
          <a:extLst>
            <a:ext uri="{FF2B5EF4-FFF2-40B4-BE49-F238E27FC236}">
              <a16:creationId xmlns:a16="http://schemas.microsoft.com/office/drawing/2014/main" id="{00000000-0008-0000-0800-00001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5" name="Text Box 31">
          <a:extLst>
            <a:ext uri="{FF2B5EF4-FFF2-40B4-BE49-F238E27FC236}">
              <a16:creationId xmlns:a16="http://schemas.microsoft.com/office/drawing/2014/main" id="{00000000-0008-0000-0800-00001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00000000-0008-0000-0800-00002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00000000-0008-0000-0800-00002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0000000-0008-0000-0800-00002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57" name="Group 35">
          <a:extLst>
            <a:ext uri="{FF2B5EF4-FFF2-40B4-BE49-F238E27FC236}">
              <a16:creationId xmlns:a16="http://schemas.microsoft.com/office/drawing/2014/main" id="{00000000-0008-0000-0800-0000B1370000}"/>
            </a:ext>
          </a:extLst>
        </xdr:cNvPr>
        <xdr:cNvGrpSpPr>
          <a:grpSpLocks/>
        </xdr:cNvGrpSpPr>
      </xdr:nvGrpSpPr>
      <xdr:grpSpPr bwMode="auto">
        <a:xfrm rot="10797528">
          <a:off x="10163175" y="6457950"/>
          <a:ext cx="0" cy="0"/>
          <a:chOff x="636" y="6"/>
          <a:chExt cx="25" cy="503"/>
        </a:xfrm>
      </xdr:grpSpPr>
      <xdr:sp macro="" textlink="">
        <xdr:nvSpPr>
          <xdr:cNvPr id="14309" name="Rectangle 36">
            <a:extLst>
              <a:ext uri="{FF2B5EF4-FFF2-40B4-BE49-F238E27FC236}">
                <a16:creationId xmlns:a16="http://schemas.microsoft.com/office/drawing/2014/main" id="{00000000-0008-0000-0800-0000E5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>
            <a:extLst>
              <a:ext uri="{FF2B5EF4-FFF2-40B4-BE49-F238E27FC236}">
                <a16:creationId xmlns:a16="http://schemas.microsoft.com/office/drawing/2014/main" id="{00000000-0008-0000-0800-0000E6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00000000-0008-0000-0800-00002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00000000-0008-0000-0800-00002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00000000-0008-0000-0800-00002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00000000-0008-0000-0800-00002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00000000-0008-0000-0800-00002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00000000-0008-0000-0800-00002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8" name="Text Box 44">
          <a:extLst>
            <a:ext uri="{FF2B5EF4-FFF2-40B4-BE49-F238E27FC236}">
              <a16:creationId xmlns:a16="http://schemas.microsoft.com/office/drawing/2014/main" id="{00000000-0008-0000-0800-00002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00000000-0008-0000-0800-00002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00000000-0008-0000-0800-00002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25</xdr:row>
      <xdr:rowOff>95250</xdr:rowOff>
    </xdr:to>
    <xdr:sp macro="" textlink="">
      <xdr:nvSpPr>
        <xdr:cNvPr id="11311" name="Text Box 47">
          <a:extLst>
            <a:ext uri="{FF2B5EF4-FFF2-40B4-BE49-F238E27FC236}">
              <a16:creationId xmlns:a16="http://schemas.microsoft.com/office/drawing/2014/main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2" name="Text Box 48">
          <a:extLst>
            <a:ext uri="{FF2B5EF4-FFF2-40B4-BE49-F238E27FC236}">
              <a16:creationId xmlns:a16="http://schemas.microsoft.com/office/drawing/2014/main" id="{00000000-0008-0000-0800-00003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69" name="Group 49">
          <a:extLst>
            <a:ext uri="{FF2B5EF4-FFF2-40B4-BE49-F238E27FC236}">
              <a16:creationId xmlns:a16="http://schemas.microsoft.com/office/drawing/2014/main" id="{00000000-0008-0000-0800-0000BD370000}"/>
            </a:ext>
          </a:extLst>
        </xdr:cNvPr>
        <xdr:cNvGrpSpPr>
          <a:grpSpLocks/>
        </xdr:cNvGrpSpPr>
      </xdr:nvGrpSpPr>
      <xdr:grpSpPr bwMode="auto">
        <a:xfrm rot="10797528">
          <a:off x="10163175" y="6457950"/>
          <a:ext cx="0" cy="0"/>
          <a:chOff x="636" y="6"/>
          <a:chExt cx="25" cy="503"/>
        </a:xfrm>
      </xdr:grpSpPr>
      <xdr:sp macro="" textlink="">
        <xdr:nvSpPr>
          <xdr:cNvPr id="14307" name="Rectangle 50">
            <a:extLst>
              <a:ext uri="{FF2B5EF4-FFF2-40B4-BE49-F238E27FC236}">
                <a16:creationId xmlns:a16="http://schemas.microsoft.com/office/drawing/2014/main" id="{00000000-0008-0000-0800-0000E3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>
            <a:extLst>
              <a:ext uri="{FF2B5EF4-FFF2-40B4-BE49-F238E27FC236}">
                <a16:creationId xmlns:a16="http://schemas.microsoft.com/office/drawing/2014/main" id="{00000000-0008-0000-0800-0000E4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id="{00000000-0008-0000-0800-00003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id="{00000000-0008-0000-0800-00003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id="{00000000-0008-0000-0800-00003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9" name="Text Box 55">
          <a:extLst>
            <a:ext uri="{FF2B5EF4-FFF2-40B4-BE49-F238E27FC236}">
              <a16:creationId xmlns:a16="http://schemas.microsoft.com/office/drawing/2014/main" id="{00000000-0008-0000-0800-00003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0" name="Text Box 56">
          <a:extLst>
            <a:ext uri="{FF2B5EF4-FFF2-40B4-BE49-F238E27FC236}">
              <a16:creationId xmlns:a16="http://schemas.microsoft.com/office/drawing/2014/main" id="{00000000-0008-0000-0800-00003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1" name="Text Box 57">
          <a:extLst>
            <a:ext uri="{FF2B5EF4-FFF2-40B4-BE49-F238E27FC236}">
              <a16:creationId xmlns:a16="http://schemas.microsoft.com/office/drawing/2014/main" id="{00000000-0008-0000-0800-00003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2" name="Text Box 58">
          <a:extLst>
            <a:ext uri="{FF2B5EF4-FFF2-40B4-BE49-F238E27FC236}">
              <a16:creationId xmlns:a16="http://schemas.microsoft.com/office/drawing/2014/main" id="{00000000-0008-0000-0800-00003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3" name="Text Box 59">
          <a:extLst>
            <a:ext uri="{FF2B5EF4-FFF2-40B4-BE49-F238E27FC236}">
              <a16:creationId xmlns:a16="http://schemas.microsoft.com/office/drawing/2014/main" id="{00000000-0008-0000-0800-00003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78" name="Group 60">
          <a:extLst>
            <a:ext uri="{FF2B5EF4-FFF2-40B4-BE49-F238E27FC236}">
              <a16:creationId xmlns:a16="http://schemas.microsoft.com/office/drawing/2014/main" id="{00000000-0008-0000-0800-0000C6370000}"/>
            </a:ext>
          </a:extLst>
        </xdr:cNvPr>
        <xdr:cNvGrpSpPr>
          <a:grpSpLocks/>
        </xdr:cNvGrpSpPr>
      </xdr:nvGrpSpPr>
      <xdr:grpSpPr bwMode="auto">
        <a:xfrm rot="10797528">
          <a:off x="10163175" y="6457950"/>
          <a:ext cx="0" cy="0"/>
          <a:chOff x="636" y="6"/>
          <a:chExt cx="25" cy="503"/>
        </a:xfrm>
      </xdr:grpSpPr>
      <xdr:sp macro="" textlink="">
        <xdr:nvSpPr>
          <xdr:cNvPr id="14305" name="Rectangle 61">
            <a:extLst>
              <a:ext uri="{FF2B5EF4-FFF2-40B4-BE49-F238E27FC236}">
                <a16:creationId xmlns:a16="http://schemas.microsoft.com/office/drawing/2014/main" id="{00000000-0008-0000-0800-0000E1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>
            <a:extLst>
              <a:ext uri="{FF2B5EF4-FFF2-40B4-BE49-F238E27FC236}">
                <a16:creationId xmlns:a16="http://schemas.microsoft.com/office/drawing/2014/main" id="{00000000-0008-0000-0800-0000E2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7" name="Text Box 63">
          <a:extLst>
            <a:ext uri="{FF2B5EF4-FFF2-40B4-BE49-F238E27FC236}">
              <a16:creationId xmlns:a16="http://schemas.microsoft.com/office/drawing/2014/main" id="{00000000-0008-0000-0800-00003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80" name="Group 64">
          <a:extLst>
            <a:ext uri="{FF2B5EF4-FFF2-40B4-BE49-F238E27FC236}">
              <a16:creationId xmlns:a16="http://schemas.microsoft.com/office/drawing/2014/main" id="{00000000-0008-0000-0800-0000C8370000}"/>
            </a:ext>
          </a:extLst>
        </xdr:cNvPr>
        <xdr:cNvGrpSpPr>
          <a:grpSpLocks/>
        </xdr:cNvGrpSpPr>
      </xdr:nvGrpSpPr>
      <xdr:grpSpPr bwMode="auto">
        <a:xfrm rot="10797528">
          <a:off x="10163175" y="6457950"/>
          <a:ext cx="0" cy="0"/>
          <a:chOff x="636" y="6"/>
          <a:chExt cx="25" cy="503"/>
        </a:xfrm>
      </xdr:grpSpPr>
      <xdr:sp macro="" textlink="">
        <xdr:nvSpPr>
          <xdr:cNvPr id="14303" name="Rectangle 65">
            <a:extLst>
              <a:ext uri="{FF2B5EF4-FFF2-40B4-BE49-F238E27FC236}">
                <a16:creationId xmlns:a16="http://schemas.microsoft.com/office/drawing/2014/main" id="{00000000-0008-0000-0800-0000DF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>
            <a:extLst>
              <a:ext uri="{FF2B5EF4-FFF2-40B4-BE49-F238E27FC236}">
                <a16:creationId xmlns:a16="http://schemas.microsoft.com/office/drawing/2014/main" id="{00000000-0008-0000-0800-0000E0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1" name="Text Box 67">
          <a:extLst>
            <a:ext uri="{FF2B5EF4-FFF2-40B4-BE49-F238E27FC236}">
              <a16:creationId xmlns:a16="http://schemas.microsoft.com/office/drawing/2014/main" id="{00000000-0008-0000-0800-00004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2" name="Text Box 68">
          <a:extLst>
            <a:ext uri="{FF2B5EF4-FFF2-40B4-BE49-F238E27FC236}">
              <a16:creationId xmlns:a16="http://schemas.microsoft.com/office/drawing/2014/main" id="{00000000-0008-0000-0800-00004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3" name="Text Box 69">
          <a:extLst>
            <a:ext uri="{FF2B5EF4-FFF2-40B4-BE49-F238E27FC236}">
              <a16:creationId xmlns:a16="http://schemas.microsoft.com/office/drawing/2014/main" id="{00000000-0008-0000-0800-00004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id="{00000000-0008-0000-0800-00004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id="{00000000-0008-0000-0800-00004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id="{00000000-0008-0000-0800-00004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id="{00000000-0008-0000-0800-00004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14288" name="Group 74">
          <a:extLst>
            <a:ext uri="{FF2B5EF4-FFF2-40B4-BE49-F238E27FC236}">
              <a16:creationId xmlns:a16="http://schemas.microsoft.com/office/drawing/2014/main" id="{00000000-0008-0000-0800-0000D0370000}"/>
            </a:ext>
          </a:extLst>
        </xdr:cNvPr>
        <xdr:cNvGrpSpPr>
          <a:grpSpLocks/>
        </xdr:cNvGrpSpPr>
      </xdr:nvGrpSpPr>
      <xdr:grpSpPr bwMode="auto">
        <a:xfrm rot="10797528">
          <a:off x="10163175" y="5829300"/>
          <a:ext cx="0" cy="628650"/>
          <a:chOff x="636" y="6"/>
          <a:chExt cx="25" cy="503"/>
        </a:xfrm>
      </xdr:grpSpPr>
      <xdr:sp macro="" textlink="">
        <xdr:nvSpPr>
          <xdr:cNvPr id="14301" name="Rectangle 75">
            <a:extLst>
              <a:ext uri="{FF2B5EF4-FFF2-40B4-BE49-F238E27FC236}">
                <a16:creationId xmlns:a16="http://schemas.microsoft.com/office/drawing/2014/main" id="{00000000-0008-0000-0800-0000DD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>
            <a:extLst>
              <a:ext uri="{FF2B5EF4-FFF2-40B4-BE49-F238E27FC236}">
                <a16:creationId xmlns:a16="http://schemas.microsoft.com/office/drawing/2014/main" id="{00000000-0008-0000-0800-0000DE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41" name="Text Box 77">
          <a:extLst>
            <a:ext uri="{FF2B5EF4-FFF2-40B4-BE49-F238E27FC236}">
              <a16:creationId xmlns:a16="http://schemas.microsoft.com/office/drawing/2014/main" id="{00000000-0008-0000-0800-00004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14290" name="Group 78">
          <a:extLst>
            <a:ext uri="{FF2B5EF4-FFF2-40B4-BE49-F238E27FC236}">
              <a16:creationId xmlns:a16="http://schemas.microsoft.com/office/drawing/2014/main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10163175" y="5829300"/>
          <a:ext cx="0" cy="628650"/>
          <a:chOff x="636" y="6"/>
          <a:chExt cx="25" cy="503"/>
        </a:xfrm>
      </xdr:grpSpPr>
      <xdr:sp macro="" textlink="">
        <xdr:nvSpPr>
          <xdr:cNvPr id="14299" name="Rectangle 79">
            <a:extLst>
              <a:ext uri="{FF2B5EF4-FFF2-40B4-BE49-F238E27FC236}">
                <a16:creationId xmlns:a16="http://schemas.microsoft.com/office/drawing/2014/main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>
            <a:extLst>
              <a:ext uri="{FF2B5EF4-FFF2-40B4-BE49-F238E27FC236}">
                <a16:creationId xmlns:a16="http://schemas.microsoft.com/office/drawing/2014/main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58" name="Text Box 94">
          <a:extLst>
            <a:ext uri="{FF2B5EF4-FFF2-40B4-BE49-F238E27FC236}">
              <a16:creationId xmlns:a16="http://schemas.microsoft.com/office/drawing/2014/main" id="{00000000-0008-0000-0800-00005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17</xdr:col>
      <xdr:colOff>1400175</xdr:colOff>
      <xdr:row>28</xdr:row>
      <xdr:rowOff>85724</xdr:rowOff>
    </xdr:from>
    <xdr:to>
      <xdr:col>18</xdr:col>
      <xdr:colOff>285750</xdr:colOff>
      <xdr:row>30</xdr:row>
      <xdr:rowOff>200025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GrpSpPr/>
      </xdr:nvGrpSpPr>
      <xdr:grpSpPr>
        <a:xfrm>
          <a:off x="10096500" y="6067424"/>
          <a:ext cx="352425" cy="590551"/>
          <a:chOff x="10344150" y="5772150"/>
          <a:chExt cx="342900" cy="600076"/>
        </a:xfrm>
      </xdr:grpSpPr>
      <xdr:sp macro="" textlink="">
        <xdr:nvSpPr>
          <xdr:cNvPr id="83" name="Chevron 82"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 txBox="1"/>
        </xdr:nvSpPr>
        <xdr:spPr>
          <a:xfrm rot="5400000">
            <a:off x="10398915" y="6003139"/>
            <a:ext cx="400058" cy="128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9"/>
  <sheetViews>
    <sheetView showGridLines="0" tabSelected="1" topLeftCell="A16" workbookViewId="0">
      <selection activeCell="N15" sqref="N15"/>
    </sheetView>
  </sheetViews>
  <sheetFormatPr defaultColWidth="9.09765625" defaultRowHeight="18.75"/>
  <cols>
    <col min="1" max="1" width="1.3984375" style="5" customWidth="1"/>
    <col min="2" max="2" width="4" style="5" customWidth="1"/>
    <col min="3" max="3" width="3" style="5" customWidth="1"/>
    <col min="4" max="4" width="3.3984375" style="5" customWidth="1"/>
    <col min="5" max="5" width="2.09765625" style="5" hidden="1" customWidth="1"/>
    <col min="6" max="16" width="7.09765625" style="5" customWidth="1"/>
    <col min="17" max="17" width="1.3984375" style="5" customWidth="1"/>
    <col min="18" max="18" width="15.3984375" style="5" customWidth="1"/>
    <col min="19" max="19" width="3.69921875" style="5" customWidth="1"/>
    <col min="20" max="20" width="4.09765625" style="5" customWidth="1"/>
    <col min="21" max="16384" width="9.09765625" style="5"/>
  </cols>
  <sheetData>
    <row r="1" spans="1:18" s="1" customFormat="1" ht="21.75">
      <c r="B1" s="1" t="s">
        <v>0</v>
      </c>
      <c r="C1" s="6">
        <v>2.9</v>
      </c>
      <c r="D1" s="1" t="s">
        <v>38</v>
      </c>
    </row>
    <row r="2" spans="1:18" s="2" customFormat="1" ht="21.75">
      <c r="B2" s="1" t="s">
        <v>14</v>
      </c>
      <c r="C2" s="6">
        <v>2.9</v>
      </c>
      <c r="D2" s="1" t="s">
        <v>39</v>
      </c>
      <c r="E2" s="1"/>
    </row>
    <row r="3" spans="1:18" s="4" customFormat="1" ht="16.5" customHeight="1">
      <c r="A3" s="3"/>
      <c r="B3" s="3"/>
      <c r="C3" s="3"/>
      <c r="D3" s="3"/>
      <c r="E3" s="3"/>
      <c r="F3" s="3"/>
      <c r="K3" s="3"/>
      <c r="R3" s="7" t="s">
        <v>9</v>
      </c>
    </row>
    <row r="4" spans="1:18" s="19" customFormat="1" ht="19.5">
      <c r="A4" s="17"/>
      <c r="B4" s="17"/>
      <c r="C4" s="17"/>
      <c r="D4" s="17"/>
      <c r="E4" s="17"/>
      <c r="F4" s="61" t="s">
        <v>5</v>
      </c>
      <c r="G4" s="62"/>
      <c r="H4" s="62"/>
      <c r="I4" s="62"/>
      <c r="J4" s="62"/>
      <c r="K4" s="63"/>
      <c r="L4" s="64" t="s">
        <v>16</v>
      </c>
      <c r="M4" s="64"/>
      <c r="N4" s="64"/>
      <c r="O4" s="64"/>
      <c r="P4" s="64"/>
      <c r="Q4" s="12"/>
      <c r="R4" s="18"/>
    </row>
    <row r="5" spans="1:18" s="19" customFormat="1" ht="19.5">
      <c r="A5" s="60" t="s">
        <v>1</v>
      </c>
      <c r="B5" s="60"/>
      <c r="C5" s="60"/>
      <c r="D5" s="60"/>
      <c r="E5" s="60"/>
      <c r="F5" s="20">
        <v>2554</v>
      </c>
      <c r="G5" s="12">
        <v>2555</v>
      </c>
      <c r="H5" s="20">
        <v>2556</v>
      </c>
      <c r="I5" s="20">
        <v>2560</v>
      </c>
      <c r="J5" s="20">
        <v>2561</v>
      </c>
      <c r="K5" s="20">
        <v>2563</v>
      </c>
      <c r="L5" s="12">
        <v>2555</v>
      </c>
      <c r="M5" s="20">
        <v>2556</v>
      </c>
      <c r="N5" s="20">
        <v>2560</v>
      </c>
      <c r="O5" s="20">
        <v>2561</v>
      </c>
      <c r="P5" s="20">
        <v>2563</v>
      </c>
      <c r="Q5" s="13"/>
      <c r="R5" s="59" t="s">
        <v>4</v>
      </c>
    </row>
    <row r="6" spans="1:18" s="19" customFormat="1" ht="19.5">
      <c r="A6" s="60"/>
      <c r="B6" s="60"/>
      <c r="C6" s="60"/>
      <c r="D6" s="60"/>
      <c r="E6" s="60"/>
      <c r="F6" s="21" t="s">
        <v>8</v>
      </c>
      <c r="G6" s="22" t="s">
        <v>13</v>
      </c>
      <c r="H6" s="21" t="s">
        <v>12</v>
      </c>
      <c r="I6" s="21" t="s">
        <v>15</v>
      </c>
      <c r="J6" s="21" t="s">
        <v>17</v>
      </c>
      <c r="K6" s="21" t="s">
        <v>20</v>
      </c>
      <c r="L6" s="22" t="s">
        <v>13</v>
      </c>
      <c r="M6" s="21" t="s">
        <v>12</v>
      </c>
      <c r="N6" s="21" t="s">
        <v>15</v>
      </c>
      <c r="O6" s="21" t="s">
        <v>17</v>
      </c>
      <c r="P6" s="21" t="s">
        <v>20</v>
      </c>
      <c r="Q6" s="13"/>
      <c r="R6" s="59"/>
    </row>
    <row r="7" spans="1:18" s="19" customFormat="1" ht="19.5">
      <c r="A7" s="59"/>
      <c r="B7" s="59"/>
      <c r="C7" s="59"/>
      <c r="D7" s="59"/>
      <c r="E7" s="59"/>
      <c r="F7" s="23" t="s">
        <v>2</v>
      </c>
      <c r="G7" s="23" t="s">
        <v>10</v>
      </c>
      <c r="H7" s="23" t="s">
        <v>2</v>
      </c>
      <c r="I7" s="23" t="s">
        <v>2</v>
      </c>
      <c r="J7" s="23" t="s">
        <v>18</v>
      </c>
      <c r="K7" s="23" t="s">
        <v>2</v>
      </c>
      <c r="L7" s="23" t="s">
        <v>10</v>
      </c>
      <c r="M7" s="23" t="s">
        <v>2</v>
      </c>
      <c r="N7" s="23" t="s">
        <v>2</v>
      </c>
      <c r="O7" s="23" t="s">
        <v>18</v>
      </c>
      <c r="P7" s="23" t="s">
        <v>2</v>
      </c>
      <c r="Q7" s="13"/>
      <c r="R7" s="59"/>
    </row>
    <row r="8" spans="1:18" s="19" customFormat="1" ht="19.5">
      <c r="A8" s="24"/>
      <c r="B8" s="24"/>
      <c r="C8" s="25"/>
      <c r="D8" s="25"/>
      <c r="E8" s="25"/>
      <c r="F8" s="26" t="s">
        <v>3</v>
      </c>
      <c r="G8" s="26" t="s">
        <v>11</v>
      </c>
      <c r="H8" s="26" t="s">
        <v>3</v>
      </c>
      <c r="I8" s="26" t="s">
        <v>3</v>
      </c>
      <c r="J8" s="26" t="s">
        <v>19</v>
      </c>
      <c r="K8" s="26" t="s">
        <v>3</v>
      </c>
      <c r="L8" s="26" t="s">
        <v>11</v>
      </c>
      <c r="M8" s="26" t="s">
        <v>3</v>
      </c>
      <c r="N8" s="26" t="s">
        <v>3</v>
      </c>
      <c r="O8" s="26" t="s">
        <v>19</v>
      </c>
      <c r="P8" s="26" t="s">
        <v>3</v>
      </c>
      <c r="Q8" s="11"/>
      <c r="R8" s="27"/>
    </row>
    <row r="9" spans="1:18" s="29" customFormat="1" ht="20.25" customHeight="1">
      <c r="A9" s="28" t="s">
        <v>7</v>
      </c>
      <c r="B9" s="14"/>
      <c r="C9" s="28"/>
      <c r="F9" s="30"/>
      <c r="G9" s="30"/>
      <c r="H9" s="30"/>
      <c r="I9" s="30"/>
      <c r="J9" s="30"/>
      <c r="K9" s="30"/>
      <c r="L9" s="31"/>
      <c r="M9" s="30"/>
      <c r="N9" s="30"/>
      <c r="O9" s="30"/>
      <c r="P9" s="30"/>
      <c r="Q9" s="32" t="s">
        <v>6</v>
      </c>
    </row>
    <row r="10" spans="1:18" s="35" customFormat="1" ht="17.25" customHeight="1">
      <c r="A10" s="33"/>
      <c r="B10" s="15" t="s">
        <v>21</v>
      </c>
      <c r="C10" s="34"/>
      <c r="F10" s="57">
        <v>180</v>
      </c>
      <c r="G10" s="36">
        <v>251</v>
      </c>
      <c r="H10" s="36">
        <v>300</v>
      </c>
      <c r="I10" s="36">
        <v>308</v>
      </c>
      <c r="J10" s="36">
        <v>320</v>
      </c>
      <c r="K10" s="37">
        <v>325</v>
      </c>
      <c r="L10" s="38">
        <f>(G10-F10)*100/F10</f>
        <v>39.444444444444443</v>
      </c>
      <c r="M10" s="38">
        <f t="shared" ref="M10:P10" si="0">(H10-G10)*100/G10</f>
        <v>19.52191235059761</v>
      </c>
      <c r="N10" s="38">
        <f t="shared" si="0"/>
        <v>2.6666666666666665</v>
      </c>
      <c r="O10" s="38">
        <f t="shared" si="0"/>
        <v>3.8961038961038961</v>
      </c>
      <c r="P10" s="38">
        <f t="shared" si="0"/>
        <v>1.5625</v>
      </c>
      <c r="Q10" s="39"/>
      <c r="R10" s="16" t="s">
        <v>40</v>
      </c>
    </row>
    <row r="11" spans="1:18" s="35" customFormat="1" ht="16.5" customHeight="1">
      <c r="A11" s="33"/>
      <c r="B11" s="15" t="s">
        <v>22</v>
      </c>
      <c r="C11" s="34"/>
      <c r="F11" s="58">
        <v>169</v>
      </c>
      <c r="G11" s="40">
        <v>236</v>
      </c>
      <c r="H11" s="40">
        <v>300</v>
      </c>
      <c r="I11" s="40">
        <v>305</v>
      </c>
      <c r="J11" s="40">
        <v>310</v>
      </c>
      <c r="K11" s="41">
        <v>315</v>
      </c>
      <c r="L11" s="38">
        <f t="shared" ref="L11:L26" si="1">(G11-F11)*100/F11</f>
        <v>39.644970414201183</v>
      </c>
      <c r="M11" s="38">
        <f t="shared" ref="M11:M26" si="2">(H11-G11)*100/G11</f>
        <v>27.118644067796609</v>
      </c>
      <c r="N11" s="38">
        <f t="shared" ref="N11:N26" si="3">(I11-H11)*100/H11</f>
        <v>1.6666666666666667</v>
      </c>
      <c r="O11" s="38">
        <f t="shared" ref="O11:O26" si="4">(J11-I11)*100/I11</f>
        <v>1.639344262295082</v>
      </c>
      <c r="P11" s="38">
        <f t="shared" ref="P11:P26" si="5">(K11-J11)*100/J11</f>
        <v>1.6129032258064515</v>
      </c>
      <c r="Q11" s="39"/>
      <c r="R11" s="16" t="s">
        <v>41</v>
      </c>
    </row>
    <row r="12" spans="1:18" s="35" customFormat="1" ht="16.5" customHeight="1">
      <c r="A12" s="34"/>
      <c r="B12" s="15" t="s">
        <v>23</v>
      </c>
      <c r="C12" s="34"/>
      <c r="F12" s="36">
        <v>165</v>
      </c>
      <c r="G12" s="36">
        <v>230</v>
      </c>
      <c r="H12" s="36">
        <v>300</v>
      </c>
      <c r="I12" s="36">
        <v>305</v>
      </c>
      <c r="J12" s="36">
        <v>310</v>
      </c>
      <c r="K12" s="37">
        <v>315</v>
      </c>
      <c r="L12" s="38">
        <f t="shared" si="1"/>
        <v>39.393939393939391</v>
      </c>
      <c r="M12" s="38">
        <f t="shared" si="2"/>
        <v>30.434782608695652</v>
      </c>
      <c r="N12" s="38">
        <f t="shared" si="3"/>
        <v>1.6666666666666667</v>
      </c>
      <c r="O12" s="38">
        <f t="shared" si="4"/>
        <v>1.639344262295082</v>
      </c>
      <c r="P12" s="38">
        <f t="shared" si="5"/>
        <v>1.6129032258064515</v>
      </c>
      <c r="Q12" s="39"/>
      <c r="R12" s="16" t="s">
        <v>42</v>
      </c>
    </row>
    <row r="13" spans="1:18" s="35" customFormat="1" ht="16.5" customHeight="1">
      <c r="A13" s="34"/>
      <c r="B13" s="15" t="s">
        <v>24</v>
      </c>
      <c r="C13" s="34"/>
      <c r="F13" s="36">
        <v>163</v>
      </c>
      <c r="G13" s="36">
        <v>227</v>
      </c>
      <c r="H13" s="36">
        <v>300</v>
      </c>
      <c r="I13" s="36">
        <v>305</v>
      </c>
      <c r="J13" s="36">
        <v>315</v>
      </c>
      <c r="K13" s="37">
        <v>320</v>
      </c>
      <c r="L13" s="38">
        <f t="shared" si="1"/>
        <v>39.263803680981596</v>
      </c>
      <c r="M13" s="38">
        <f t="shared" si="2"/>
        <v>32.158590308370044</v>
      </c>
      <c r="N13" s="38">
        <f t="shared" si="3"/>
        <v>1.6666666666666667</v>
      </c>
      <c r="O13" s="38">
        <f t="shared" si="4"/>
        <v>3.278688524590164</v>
      </c>
      <c r="P13" s="38">
        <f t="shared" si="5"/>
        <v>1.5873015873015872</v>
      </c>
      <c r="Q13" s="42"/>
      <c r="R13" s="16" t="s">
        <v>43</v>
      </c>
    </row>
    <row r="14" spans="1:18" s="35" customFormat="1" ht="16.5" customHeight="1">
      <c r="A14" s="33"/>
      <c r="B14" s="15" t="s">
        <v>25</v>
      </c>
      <c r="C14" s="34"/>
      <c r="F14" s="40">
        <v>163</v>
      </c>
      <c r="G14" s="40">
        <v>227</v>
      </c>
      <c r="H14" s="40">
        <v>300</v>
      </c>
      <c r="I14" s="40">
        <v>305</v>
      </c>
      <c r="J14" s="40">
        <v>310</v>
      </c>
      <c r="K14" s="41">
        <v>315</v>
      </c>
      <c r="L14" s="38">
        <f t="shared" si="1"/>
        <v>39.263803680981596</v>
      </c>
      <c r="M14" s="38">
        <f t="shared" si="2"/>
        <v>32.158590308370044</v>
      </c>
      <c r="N14" s="38">
        <f t="shared" si="3"/>
        <v>1.6666666666666667</v>
      </c>
      <c r="O14" s="38">
        <f t="shared" si="4"/>
        <v>1.639344262295082</v>
      </c>
      <c r="P14" s="38">
        <f t="shared" si="5"/>
        <v>1.6129032258064515</v>
      </c>
      <c r="Q14" s="43"/>
      <c r="R14" s="16" t="s">
        <v>44</v>
      </c>
    </row>
    <row r="15" spans="1:18" s="45" customFormat="1" ht="16.5" customHeight="1">
      <c r="A15" s="44"/>
      <c r="B15" s="15" t="s">
        <v>26</v>
      </c>
      <c r="C15" s="34"/>
      <c r="F15" s="40">
        <v>161</v>
      </c>
      <c r="G15" s="40">
        <v>225</v>
      </c>
      <c r="H15" s="40">
        <v>300</v>
      </c>
      <c r="I15" s="40">
        <v>305</v>
      </c>
      <c r="J15" s="40">
        <v>315</v>
      </c>
      <c r="K15" s="40">
        <v>320</v>
      </c>
      <c r="L15" s="38">
        <f t="shared" si="1"/>
        <v>39.751552795031053</v>
      </c>
      <c r="M15" s="38">
        <f t="shared" si="2"/>
        <v>33.333333333333336</v>
      </c>
      <c r="N15" s="38">
        <f t="shared" si="3"/>
        <v>1.6666666666666667</v>
      </c>
      <c r="O15" s="38">
        <f t="shared" si="4"/>
        <v>3.278688524590164</v>
      </c>
      <c r="P15" s="38">
        <f t="shared" si="5"/>
        <v>1.5873015873015872</v>
      </c>
      <c r="Q15" s="46"/>
      <c r="R15" s="16" t="s">
        <v>45</v>
      </c>
    </row>
    <row r="16" spans="1:18" s="45" customFormat="1" ht="16.5" customHeight="1">
      <c r="A16" s="47"/>
      <c r="B16" s="15" t="s">
        <v>27</v>
      </c>
      <c r="C16" s="48"/>
      <c r="F16" s="40">
        <v>159</v>
      </c>
      <c r="G16" s="40">
        <v>222</v>
      </c>
      <c r="H16" s="40">
        <v>300</v>
      </c>
      <c r="I16" s="40">
        <v>305</v>
      </c>
      <c r="J16" s="40">
        <v>315</v>
      </c>
      <c r="K16" s="40">
        <v>320</v>
      </c>
      <c r="L16" s="38">
        <f t="shared" si="1"/>
        <v>39.622641509433961</v>
      </c>
      <c r="M16" s="38">
        <f t="shared" si="2"/>
        <v>35.135135135135137</v>
      </c>
      <c r="N16" s="38">
        <f t="shared" si="3"/>
        <v>1.6666666666666667</v>
      </c>
      <c r="O16" s="38">
        <f t="shared" si="4"/>
        <v>3.278688524590164</v>
      </c>
      <c r="P16" s="38">
        <f t="shared" si="5"/>
        <v>1.5873015873015872</v>
      </c>
      <c r="Q16" s="49"/>
      <c r="R16" s="16" t="s">
        <v>46</v>
      </c>
    </row>
    <row r="17" spans="1:18" s="45" customFormat="1" ht="16.5" customHeight="1">
      <c r="A17" s="50"/>
      <c r="B17" s="15" t="s">
        <v>28</v>
      </c>
      <c r="C17" s="48"/>
      <c r="F17" s="40">
        <v>166</v>
      </c>
      <c r="G17" s="40">
        <v>232</v>
      </c>
      <c r="H17" s="40">
        <v>300</v>
      </c>
      <c r="I17" s="40">
        <v>305</v>
      </c>
      <c r="J17" s="40">
        <v>310</v>
      </c>
      <c r="K17" s="40">
        <v>315</v>
      </c>
      <c r="L17" s="38">
        <f t="shared" si="1"/>
        <v>39.75903614457831</v>
      </c>
      <c r="M17" s="38">
        <f t="shared" si="2"/>
        <v>29.310344827586206</v>
      </c>
      <c r="N17" s="38">
        <f t="shared" si="3"/>
        <v>1.6666666666666667</v>
      </c>
      <c r="O17" s="38">
        <f t="shared" si="4"/>
        <v>1.639344262295082</v>
      </c>
      <c r="P17" s="38">
        <f t="shared" si="5"/>
        <v>1.6129032258064515</v>
      </c>
      <c r="R17" s="16" t="s">
        <v>47</v>
      </c>
    </row>
    <row r="18" spans="1:18" s="45" customFormat="1" ht="16.5" customHeight="1">
      <c r="A18" s="48"/>
      <c r="B18" s="15" t="s">
        <v>29</v>
      </c>
      <c r="C18" s="48"/>
      <c r="F18" s="36">
        <v>163</v>
      </c>
      <c r="G18" s="36">
        <v>227</v>
      </c>
      <c r="H18" s="36">
        <v>300</v>
      </c>
      <c r="I18" s="36">
        <v>305</v>
      </c>
      <c r="J18" s="36">
        <v>310</v>
      </c>
      <c r="K18" s="36">
        <v>315</v>
      </c>
      <c r="L18" s="38">
        <f t="shared" si="1"/>
        <v>39.263803680981596</v>
      </c>
      <c r="M18" s="38">
        <f t="shared" si="2"/>
        <v>32.158590308370044</v>
      </c>
      <c r="N18" s="38">
        <f t="shared" si="3"/>
        <v>1.6666666666666667</v>
      </c>
      <c r="O18" s="38">
        <f t="shared" si="4"/>
        <v>1.639344262295082</v>
      </c>
      <c r="P18" s="38">
        <f t="shared" si="5"/>
        <v>1.6129032258064515</v>
      </c>
      <c r="R18" s="16" t="s">
        <v>48</v>
      </c>
    </row>
    <row r="19" spans="1:18" s="52" customFormat="1" ht="16.5" customHeight="1">
      <c r="A19" s="48"/>
      <c r="B19" s="15" t="s">
        <v>30</v>
      </c>
      <c r="C19" s="48"/>
      <c r="D19" s="45"/>
      <c r="E19" s="45"/>
      <c r="F19" s="40">
        <v>166</v>
      </c>
      <c r="G19" s="40">
        <v>232</v>
      </c>
      <c r="H19" s="40">
        <v>300</v>
      </c>
      <c r="I19" s="40">
        <v>305</v>
      </c>
      <c r="J19" s="40">
        <v>315</v>
      </c>
      <c r="K19" s="40">
        <v>320</v>
      </c>
      <c r="L19" s="38">
        <f t="shared" si="1"/>
        <v>39.75903614457831</v>
      </c>
      <c r="M19" s="38">
        <f t="shared" si="2"/>
        <v>29.310344827586206</v>
      </c>
      <c r="N19" s="38">
        <f t="shared" si="3"/>
        <v>1.6666666666666667</v>
      </c>
      <c r="O19" s="38">
        <f t="shared" si="4"/>
        <v>3.278688524590164</v>
      </c>
      <c r="P19" s="38">
        <f t="shared" si="5"/>
        <v>1.5873015873015872</v>
      </c>
      <c r="Q19" s="51"/>
      <c r="R19" s="16" t="s">
        <v>49</v>
      </c>
    </row>
    <row r="20" spans="1:18" s="52" customFormat="1" ht="16.5" customHeight="1">
      <c r="A20" s="48"/>
      <c r="B20" s="15" t="s">
        <v>31</v>
      </c>
      <c r="C20" s="48"/>
      <c r="D20" s="45"/>
      <c r="E20" s="45"/>
      <c r="F20" s="40">
        <v>168</v>
      </c>
      <c r="G20" s="40">
        <v>234</v>
      </c>
      <c r="H20" s="40">
        <v>300</v>
      </c>
      <c r="I20" s="40">
        <v>305</v>
      </c>
      <c r="J20" s="40">
        <v>310</v>
      </c>
      <c r="K20" s="40">
        <v>315</v>
      </c>
      <c r="L20" s="38">
        <f t="shared" si="1"/>
        <v>39.285714285714285</v>
      </c>
      <c r="M20" s="38">
        <f t="shared" si="2"/>
        <v>28.205128205128204</v>
      </c>
      <c r="N20" s="38">
        <f t="shared" si="3"/>
        <v>1.6666666666666667</v>
      </c>
      <c r="O20" s="38">
        <f t="shared" si="4"/>
        <v>1.639344262295082</v>
      </c>
      <c r="P20" s="38">
        <f t="shared" si="5"/>
        <v>1.6129032258064515</v>
      </c>
      <c r="Q20" s="51"/>
      <c r="R20" s="16" t="s">
        <v>50</v>
      </c>
    </row>
    <row r="21" spans="1:18" s="45" customFormat="1" ht="16.5" customHeight="1">
      <c r="A21" s="48"/>
      <c r="B21" s="15" t="s">
        <v>32</v>
      </c>
      <c r="C21" s="48"/>
      <c r="F21" s="40">
        <v>168</v>
      </c>
      <c r="G21" s="40">
        <v>234</v>
      </c>
      <c r="H21" s="40">
        <v>300</v>
      </c>
      <c r="I21" s="40">
        <v>305</v>
      </c>
      <c r="J21" s="40">
        <v>310</v>
      </c>
      <c r="K21" s="40">
        <v>315</v>
      </c>
      <c r="L21" s="38">
        <f t="shared" si="1"/>
        <v>39.285714285714285</v>
      </c>
      <c r="M21" s="38">
        <f t="shared" si="2"/>
        <v>28.205128205128204</v>
      </c>
      <c r="N21" s="38">
        <f t="shared" si="3"/>
        <v>1.6666666666666667</v>
      </c>
      <c r="O21" s="38">
        <f t="shared" si="4"/>
        <v>1.639344262295082</v>
      </c>
      <c r="P21" s="38">
        <f t="shared" si="5"/>
        <v>1.6129032258064515</v>
      </c>
      <c r="Q21" s="49"/>
      <c r="R21" s="16" t="s">
        <v>51</v>
      </c>
    </row>
    <row r="22" spans="1:18" s="45" customFormat="1" ht="16.5" customHeight="1">
      <c r="A22" s="48"/>
      <c r="B22" s="15" t="s">
        <v>33</v>
      </c>
      <c r="C22" s="48"/>
      <c r="F22" s="40">
        <v>162</v>
      </c>
      <c r="G22" s="40">
        <v>226</v>
      </c>
      <c r="H22" s="40">
        <v>300</v>
      </c>
      <c r="I22" s="40">
        <v>305</v>
      </c>
      <c r="J22" s="40">
        <v>310</v>
      </c>
      <c r="K22" s="40">
        <v>315</v>
      </c>
      <c r="L22" s="38">
        <f t="shared" si="1"/>
        <v>39.506172839506171</v>
      </c>
      <c r="M22" s="38">
        <f t="shared" si="2"/>
        <v>32.743362831858406</v>
      </c>
      <c r="N22" s="38">
        <f t="shared" si="3"/>
        <v>1.6666666666666667</v>
      </c>
      <c r="O22" s="38">
        <f t="shared" si="4"/>
        <v>1.639344262295082</v>
      </c>
      <c r="P22" s="38">
        <f t="shared" si="5"/>
        <v>1.6129032258064515</v>
      </c>
      <c r="Q22" s="49"/>
      <c r="R22" s="16" t="s">
        <v>52</v>
      </c>
    </row>
    <row r="23" spans="1:18" s="52" customFormat="1" ht="16.5" customHeight="1">
      <c r="A23" s="48"/>
      <c r="B23" s="15" t="s">
        <v>34</v>
      </c>
      <c r="C23" s="48"/>
      <c r="F23" s="40">
        <v>165</v>
      </c>
      <c r="G23" s="40">
        <v>230</v>
      </c>
      <c r="H23" s="40">
        <v>300</v>
      </c>
      <c r="I23" s="40">
        <v>305</v>
      </c>
      <c r="J23" s="40">
        <v>310</v>
      </c>
      <c r="K23" s="40">
        <v>315</v>
      </c>
      <c r="L23" s="38">
        <f t="shared" si="1"/>
        <v>39.393939393939391</v>
      </c>
      <c r="M23" s="38">
        <f t="shared" si="2"/>
        <v>30.434782608695652</v>
      </c>
      <c r="N23" s="38">
        <f t="shared" si="3"/>
        <v>1.6666666666666667</v>
      </c>
      <c r="O23" s="38">
        <f t="shared" si="4"/>
        <v>1.639344262295082</v>
      </c>
      <c r="P23" s="38">
        <f t="shared" si="5"/>
        <v>1.6129032258064515</v>
      </c>
      <c r="R23" s="16" t="s">
        <v>53</v>
      </c>
    </row>
    <row r="24" spans="1:18" s="45" customFormat="1" ht="16.5" customHeight="1">
      <c r="A24" s="50"/>
      <c r="B24" s="15" t="s">
        <v>35</v>
      </c>
      <c r="C24" s="48"/>
      <c r="F24" s="40">
        <v>163</v>
      </c>
      <c r="G24" s="40">
        <v>227</v>
      </c>
      <c r="H24" s="40">
        <v>300</v>
      </c>
      <c r="I24" s="40">
        <v>305</v>
      </c>
      <c r="J24" s="40">
        <v>315</v>
      </c>
      <c r="K24" s="40">
        <v>320</v>
      </c>
      <c r="L24" s="38">
        <f t="shared" si="1"/>
        <v>39.263803680981596</v>
      </c>
      <c r="M24" s="38">
        <f t="shared" si="2"/>
        <v>32.158590308370044</v>
      </c>
      <c r="N24" s="38">
        <f t="shared" si="3"/>
        <v>1.6666666666666667</v>
      </c>
      <c r="O24" s="38">
        <f t="shared" si="4"/>
        <v>3.278688524590164</v>
      </c>
      <c r="P24" s="38">
        <f t="shared" si="5"/>
        <v>1.5873015873015872</v>
      </c>
      <c r="R24" s="16" t="s">
        <v>54</v>
      </c>
    </row>
    <row r="25" spans="1:18" s="45" customFormat="1" ht="16.5" customHeight="1">
      <c r="A25" s="47"/>
      <c r="B25" s="15" t="s">
        <v>36</v>
      </c>
      <c r="C25" s="53"/>
      <c r="D25" s="52"/>
      <c r="F25" s="40">
        <v>163</v>
      </c>
      <c r="G25" s="40">
        <v>227</v>
      </c>
      <c r="H25" s="40">
        <v>300</v>
      </c>
      <c r="I25" s="40">
        <v>305</v>
      </c>
      <c r="J25" s="40">
        <v>310</v>
      </c>
      <c r="K25" s="40">
        <v>315</v>
      </c>
      <c r="L25" s="38">
        <f t="shared" si="1"/>
        <v>39.263803680981596</v>
      </c>
      <c r="M25" s="38">
        <f t="shared" si="2"/>
        <v>32.158590308370044</v>
      </c>
      <c r="N25" s="38">
        <f t="shared" si="3"/>
        <v>1.6666666666666667</v>
      </c>
      <c r="O25" s="38">
        <f t="shared" si="4"/>
        <v>1.639344262295082</v>
      </c>
      <c r="P25" s="38">
        <f t="shared" si="5"/>
        <v>1.6129032258064515</v>
      </c>
      <c r="R25" s="16" t="s">
        <v>55</v>
      </c>
    </row>
    <row r="26" spans="1:18" s="45" customFormat="1" ht="16.5" customHeight="1">
      <c r="A26" s="50"/>
      <c r="B26" s="15" t="s">
        <v>37</v>
      </c>
      <c r="C26" s="48"/>
      <c r="D26" s="52"/>
      <c r="E26" s="52"/>
      <c r="F26" s="40">
        <v>166</v>
      </c>
      <c r="G26" s="40">
        <v>232</v>
      </c>
      <c r="H26" s="40">
        <v>300</v>
      </c>
      <c r="I26" s="40">
        <v>305</v>
      </c>
      <c r="J26" s="40">
        <v>315</v>
      </c>
      <c r="K26" s="40">
        <v>320</v>
      </c>
      <c r="L26" s="38">
        <f t="shared" si="1"/>
        <v>39.75903614457831</v>
      </c>
      <c r="M26" s="38">
        <f t="shared" si="2"/>
        <v>29.310344827586206</v>
      </c>
      <c r="N26" s="38">
        <f t="shared" si="3"/>
        <v>1.6666666666666667</v>
      </c>
      <c r="O26" s="38">
        <f t="shared" si="4"/>
        <v>3.278688524590164</v>
      </c>
      <c r="P26" s="38">
        <f t="shared" si="5"/>
        <v>1.5873015873015872</v>
      </c>
      <c r="Q26" s="46"/>
      <c r="R26" s="16" t="s">
        <v>56</v>
      </c>
    </row>
    <row r="27" spans="1:18" s="45" customFormat="1" ht="6" customHeight="1">
      <c r="A27" s="54"/>
      <c r="B27" s="54"/>
      <c r="C27" s="54"/>
      <c r="D27" s="54"/>
      <c r="E27" s="54"/>
      <c r="F27" s="55"/>
      <c r="G27" s="55"/>
      <c r="H27" s="55"/>
      <c r="I27" s="55"/>
      <c r="J27" s="55"/>
      <c r="K27" s="55"/>
      <c r="L27" s="56"/>
      <c r="M27" s="55"/>
      <c r="N27" s="55"/>
      <c r="O27" s="55"/>
      <c r="P27" s="55"/>
      <c r="Q27" s="54"/>
      <c r="R27" s="54"/>
    </row>
    <row r="28" spans="1:18" s="8" customFormat="1" ht="6" customHeight="1">
      <c r="F28" s="9"/>
      <c r="G28" s="9"/>
      <c r="H28" s="9"/>
      <c r="I28" s="9"/>
      <c r="J28" s="9"/>
      <c r="K28" s="9"/>
      <c r="L28" s="10"/>
      <c r="M28" s="9"/>
      <c r="N28" s="9"/>
      <c r="O28" s="9"/>
      <c r="P28" s="9"/>
    </row>
    <row r="29" spans="1:18">
      <c r="B29" s="5" t="s">
        <v>57</v>
      </c>
      <c r="K29" s="5" t="s">
        <v>58</v>
      </c>
    </row>
  </sheetData>
  <mergeCells count="4">
    <mergeCell ref="R5:R7"/>
    <mergeCell ref="A5:E7"/>
    <mergeCell ref="F4:K4"/>
    <mergeCell ref="L4:P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2020-10-05T02:18:21Z</cp:lastPrinted>
  <dcterms:created xsi:type="dcterms:W3CDTF">2004-08-16T17:13:42Z</dcterms:created>
  <dcterms:modified xsi:type="dcterms:W3CDTF">2020-10-28T04:03:02Z</dcterms:modified>
</cp:coreProperties>
</file>