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2\"/>
    </mc:Choice>
  </mc:AlternateContent>
  <bookViews>
    <workbookView xWindow="-120" yWindow="-120" windowWidth="20730" windowHeight="11310"/>
  </bookViews>
  <sheets>
    <sheet name="T-2.9" sheetId="19" r:id="rId1"/>
  </sheets>
  <definedNames>
    <definedName name="_xlnm.Print_Area" localSheetId="0">'T-2.9'!$A$1:$T$38</definedName>
  </definedNames>
  <calcPr calcId="152511"/>
</workbook>
</file>

<file path=xl/calcChain.xml><?xml version="1.0" encoding="utf-8"?>
<calcChain xmlns="http://schemas.openxmlformats.org/spreadsheetml/2006/main">
  <c r="P11" i="19" l="1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10" i="19"/>
</calcChain>
</file>

<file path=xl/sharedStrings.xml><?xml version="1.0" encoding="utf-8"?>
<sst xmlns="http://schemas.openxmlformats.org/spreadsheetml/2006/main" count="96" uniqueCount="71">
  <si>
    <t>ตาราง</t>
  </si>
  <si>
    <t>จังหวัด</t>
  </si>
  <si>
    <t xml:space="preserve">  ม.ค.</t>
  </si>
  <si>
    <t xml:space="preserve">  Jan.</t>
  </si>
  <si>
    <t>Province</t>
  </si>
  <si>
    <t>Samut Prakan</t>
  </si>
  <si>
    <t>ภาคกลาง</t>
  </si>
  <si>
    <t>Central Region</t>
  </si>
  <si>
    <t>สมุทรปราการ</t>
  </si>
  <si>
    <t>(บาท/วัน   Baht/day)</t>
  </si>
  <si>
    <t>Table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</si>
  <si>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</si>
  <si>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</si>
  <si>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</si>
  <si>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</si>
  <si>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</si>
  <si>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</si>
  <si>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</si>
  <si>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</si>
  <si>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</si>
  <si>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</si>
  <si>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</si>
  <si>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</si>
  <si>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</si>
  <si>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</si>
  <si>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</si>
  <si>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</si>
  <si>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</si>
  <si>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</si>
  <si>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</si>
  <si>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</si>
  <si>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</si>
  <si>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</si>
  <si>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</si>
  <si>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</si>
  <si>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</si>
  <si>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</si>
  <si>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</si>
  <si>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</si>
  <si>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</si>
  <si>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</si>
  <si>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</si>
  <si>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</si>
  <si>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</si>
  <si>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</si>
  <si>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Chantaburi</t>
  </si>
  <si>
    <t>Trat</t>
  </si>
  <si>
    <t>Chachoengsao</t>
  </si>
  <si>
    <t>Prachin Buri</t>
  </si>
  <si>
    <t>Nakhon Nayok</t>
  </si>
  <si>
    <t>Sakaeo</t>
  </si>
  <si>
    <t>Ratchaburi</t>
  </si>
  <si>
    <t>Kanchanaburi</t>
  </si>
  <si>
    <t>Suphanaburi</t>
  </si>
  <si>
    <t>Nakhon Pathom</t>
  </si>
  <si>
    <t>Samut Songkhram</t>
  </si>
  <si>
    <t>Samut Sakhon</t>
  </si>
  <si>
    <t>Phetchaburi</t>
  </si>
  <si>
    <t>Prachuap Khiri Khan</t>
  </si>
  <si>
    <t xml:space="preserve">    ที่มา:  สำนักงานสวัสดิการและคุ้มครองแรงงานจังหวัดพระนครศรีอยุธยา</t>
  </si>
  <si>
    <t>Source:  Phra Nakhon Si Ayutthaya Provincial Labour Protection and Welfare Office</t>
  </si>
  <si>
    <t>อัตราการเปลี่ยนแปลง Percentage change (%)</t>
  </si>
  <si>
    <t>(2014)</t>
  </si>
  <si>
    <t>(2015)</t>
  </si>
  <si>
    <t>(2016)</t>
  </si>
  <si>
    <t>(2017)</t>
  </si>
  <si>
    <t>(2018)</t>
  </si>
  <si>
    <t>ค่าจ้าง Wage</t>
  </si>
  <si>
    <t>อัตราค่าจ้างขั้นต่ำ เป็นรายจังหวัด ภาคกลาง พ.ศ. 2557 - 2562</t>
  </si>
  <si>
    <t>Minimum Wage Rate by Province of Central Region: 2014 - 2019</t>
  </si>
  <si>
    <t>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</si>
</sst>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"/>
  </numFmts>
  <fonts count="1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sz val="10"/>
      <name val="Arial "/>
    </font>
    <font>
      <sz val="11"/>
      <color theme="1"/>
      <name val="Calibri"/>
      <family val="2"/>
      <charset val="222"/>
      <scheme val="minor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66" fontId="8" fillId="0" borderId="5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6" fillId="0" borderId="2" xfId="3" applyNumberFormat="1" applyFont="1" applyBorder="1" applyAlignment="1">
      <alignment horizontal="right" vertical="center"/>
    </xf>
    <xf numFmtId="166" fontId="6" fillId="0" borderId="2" xfId="3" applyNumberFormat="1" applyFont="1" applyBorder="1" applyAlignment="1">
      <alignment horizontal="right" vertical="center"/>
    </xf>
    <xf numFmtId="0" fontId="9" fillId="0" borderId="0" xfId="3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3" applyNumberFormat="1" applyFont="1" applyAlignment="1">
      <alignment horizontal="left" vertical="center"/>
    </xf>
    <xf numFmtId="165" fontId="10" fillId="0" borderId="0" xfId="3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0" borderId="0" xfId="3" applyNumberFormat="1" applyFont="1" applyAlignment="1">
      <alignment horizontal="left"/>
    </xf>
    <xf numFmtId="0" fontId="10" fillId="0" borderId="5" xfId="0" applyFont="1" applyBorder="1" applyAlignment="1">
      <alignment horizontal="left"/>
    </xf>
    <xf numFmtId="165" fontId="10" fillId="0" borderId="3" xfId="3" applyNumberFormat="1" applyFont="1" applyBorder="1" applyAlignment="1">
      <alignment horizontal="right"/>
    </xf>
    <xf numFmtId="166" fontId="10" fillId="0" borderId="3" xfId="3" applyNumberFormat="1" applyFont="1" applyBorder="1" applyAlignment="1">
      <alignment horizontal="right"/>
    </xf>
    <xf numFmtId="165" fontId="10" fillId="0" borderId="0" xfId="3" applyNumberFormat="1" applyFont="1" applyAlignment="1">
      <alignment horizontal="right"/>
    </xf>
    <xf numFmtId="166" fontId="10" fillId="0" borderId="0" xfId="3" applyNumberFormat="1" applyFont="1" applyAlignment="1">
      <alignment horizontal="right"/>
    </xf>
    <xf numFmtId="0" fontId="10" fillId="0" borderId="0" xfId="5" applyFont="1" applyAlignment="1">
      <alignment horizontal="left" vertical="center"/>
    </xf>
    <xf numFmtId="0" fontId="10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/>
    <xf numFmtId="0" fontId="7" fillId="0" borderId="7" xfId="0" quotePrefix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17" fontId="15" fillId="0" borderId="0" xfId="0" applyNumberFormat="1" applyFont="1" applyAlignment="1">
      <alignment horizontal="left" vertical="center"/>
    </xf>
    <xf numFmtId="0" fontId="16" fillId="0" borderId="0" xfId="0" applyFont="1"/>
    <xf numFmtId="0" fontId="15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3" fontId="7" fillId="0" borderId="4" xfId="4" applyNumberFormat="1" applyFont="1" applyBorder="1" applyAlignment="1">
      <alignment horizontal="right" vertical="center" wrapText="1" indent="1"/>
    </xf>
    <xf numFmtId="3" fontId="7" fillId="0" borderId="4" xfId="3" applyNumberFormat="1" applyFont="1" applyBorder="1" applyAlignment="1">
      <alignment horizontal="right" vertical="center" wrapText="1" indent="1"/>
    </xf>
    <xf numFmtId="168" fontId="7" fillId="0" borderId="4" xfId="3" applyNumberFormat="1" applyFont="1" applyBorder="1" applyAlignment="1">
      <alignment horizontal="right" vertical="center" wrapText="1" inden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6">
    <cellStyle name="Comma" xfId="3" builtinId="3"/>
    <cellStyle name="Normal" xfId="0" builtinId="0"/>
    <cellStyle name="Normal 2" xfId="1"/>
    <cellStyle name="Normal 2 2" xfId="2"/>
    <cellStyle name="เครื่องหมายจุลภาค 2" xfId="4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38</xdr:row>
      <xdr:rowOff>0</xdr:rowOff>
    </xdr:to>
    <xdr:grpSp>
      <xdr:nvGrpSpPr>
        <xdr:cNvPr id="51503" name="Group 21">
          <a:extLst>
            <a:ext uri="{FF2B5EF4-FFF2-40B4-BE49-F238E27FC236}">
              <a16:creationId xmlns="" xmlns:a16="http://schemas.microsoft.com/office/drawing/2014/main" id="{00000000-0008-0000-0000-00002FC90000}"/>
            </a:ext>
          </a:extLst>
        </xdr:cNvPr>
        <xdr:cNvGrpSpPr>
          <a:grpSpLocks/>
        </xdr:cNvGrpSpPr>
      </xdr:nvGrpSpPr>
      <xdr:grpSpPr bwMode="auto">
        <a:xfrm rot="10797528">
          <a:off x="10687050" y="257175"/>
          <a:ext cx="0" cy="6486525"/>
          <a:chOff x="636" y="6"/>
          <a:chExt cx="25" cy="503"/>
        </a:xfrm>
      </xdr:grpSpPr>
      <xdr:sp macro="" textlink="">
        <xdr:nvSpPr>
          <xdr:cNvPr id="51515" name="Rectangle 22">
            <a:extLst>
              <a:ext uri="{FF2B5EF4-FFF2-40B4-BE49-F238E27FC236}">
                <a16:creationId xmlns="" xmlns:a16="http://schemas.microsoft.com/office/drawing/2014/main" id="{00000000-0008-0000-0000-00003BC9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516" name="Rectangle 23">
            <a:extLst>
              <a:ext uri="{FF2B5EF4-FFF2-40B4-BE49-F238E27FC236}">
                <a16:creationId xmlns="" xmlns:a16="http://schemas.microsoft.com/office/drawing/2014/main" id="{00000000-0008-0000-0000-00003CC9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4" name="Text Box 47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001250" y="723900"/>
          <a:ext cx="0" cy="535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38</xdr:row>
      <xdr:rowOff>0</xdr:rowOff>
    </xdr:to>
    <xdr:grpSp>
      <xdr:nvGrpSpPr>
        <xdr:cNvPr id="51505" name="Group 74">
          <a:extLst>
            <a:ext uri="{FF2B5EF4-FFF2-40B4-BE49-F238E27FC236}">
              <a16:creationId xmlns="" xmlns:a16="http://schemas.microsoft.com/office/drawing/2014/main" id="{00000000-0008-0000-0000-000031C90000}"/>
            </a:ext>
          </a:extLst>
        </xdr:cNvPr>
        <xdr:cNvGrpSpPr>
          <a:grpSpLocks/>
        </xdr:cNvGrpSpPr>
      </xdr:nvGrpSpPr>
      <xdr:grpSpPr bwMode="auto">
        <a:xfrm rot="10797528">
          <a:off x="10687050" y="6153150"/>
          <a:ext cx="0" cy="590550"/>
          <a:chOff x="636" y="6"/>
          <a:chExt cx="25" cy="503"/>
        </a:xfrm>
      </xdr:grpSpPr>
      <xdr:sp macro="" textlink="">
        <xdr:nvSpPr>
          <xdr:cNvPr id="51513" name="Rectangle 75">
            <a:extLst>
              <a:ext uri="{FF2B5EF4-FFF2-40B4-BE49-F238E27FC236}">
                <a16:creationId xmlns="" xmlns:a16="http://schemas.microsoft.com/office/drawing/2014/main" id="{00000000-0008-0000-0000-000039C9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514" name="Rectangle 76">
            <a:extLst>
              <a:ext uri="{FF2B5EF4-FFF2-40B4-BE49-F238E27FC236}">
                <a16:creationId xmlns="" xmlns:a16="http://schemas.microsoft.com/office/drawing/2014/main" id="{00000000-0008-0000-0000-00003AC9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38</xdr:row>
      <xdr:rowOff>0</xdr:rowOff>
    </xdr:to>
    <xdr:grpSp>
      <xdr:nvGrpSpPr>
        <xdr:cNvPr id="51506" name="Group 78">
          <a:extLst>
            <a:ext uri="{FF2B5EF4-FFF2-40B4-BE49-F238E27FC236}">
              <a16:creationId xmlns="" xmlns:a16="http://schemas.microsoft.com/office/drawing/2014/main" id="{00000000-0008-0000-0000-000032C90000}"/>
            </a:ext>
          </a:extLst>
        </xdr:cNvPr>
        <xdr:cNvGrpSpPr>
          <a:grpSpLocks/>
        </xdr:cNvGrpSpPr>
      </xdr:nvGrpSpPr>
      <xdr:grpSpPr bwMode="auto">
        <a:xfrm rot="10797528">
          <a:off x="10687050" y="6153150"/>
          <a:ext cx="0" cy="590550"/>
          <a:chOff x="636" y="6"/>
          <a:chExt cx="25" cy="503"/>
        </a:xfrm>
      </xdr:grpSpPr>
      <xdr:sp macro="" textlink="">
        <xdr:nvSpPr>
          <xdr:cNvPr id="51511" name="Rectangle 79">
            <a:extLst>
              <a:ext uri="{FF2B5EF4-FFF2-40B4-BE49-F238E27FC236}">
                <a16:creationId xmlns="" xmlns:a16="http://schemas.microsoft.com/office/drawing/2014/main" id="{00000000-0008-0000-0000-000037C9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512" name="Rectangle 80">
            <a:extLst>
              <a:ext uri="{FF2B5EF4-FFF2-40B4-BE49-F238E27FC236}">
                <a16:creationId xmlns="" xmlns:a16="http://schemas.microsoft.com/office/drawing/2014/main" id="{00000000-0008-0000-0000-000038C9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abSelected="1" zoomScaleNormal="100" workbookViewId="0">
      <selection activeCell="V9" sqref="V9"/>
    </sheetView>
  </sheetViews>
  <sheetFormatPr defaultColWidth="9.140625" defaultRowHeight="15.75"/>
  <cols>
    <col min="1" max="1" width="1.42578125" style="4" customWidth="1"/>
    <col min="2" max="2" width="5.85546875" style="4" customWidth="1"/>
    <col min="3" max="3" width="5.140625" style="4" customWidth="1"/>
    <col min="4" max="4" width="1.140625" style="4" customWidth="1"/>
    <col min="5" max="5" width="12.5703125" style="4" customWidth="1"/>
    <col min="6" max="16" width="9.7109375" style="4" customWidth="1"/>
    <col min="17" max="17" width="5.7109375" style="4" customWidth="1"/>
    <col min="18" max="18" width="1.42578125" style="4" customWidth="1"/>
    <col min="19" max="19" width="20.140625" style="4" customWidth="1"/>
    <col min="20" max="20" width="3.28515625" style="4" customWidth="1"/>
    <col min="21" max="16384" width="9.140625" style="4"/>
  </cols>
  <sheetData>
    <row r="1" spans="1:19" s="1" customFormat="1" ht="20.25" customHeight="1">
      <c r="B1" s="1" t="s">
        <v>0</v>
      </c>
      <c r="C1" s="5">
        <v>2.9</v>
      </c>
      <c r="D1" s="1" t="s">
        <v>68</v>
      </c>
    </row>
    <row r="2" spans="1:19" s="2" customFormat="1" ht="15.75" customHeight="1">
      <c r="B2" s="1" t="s">
        <v>10</v>
      </c>
      <c r="C2" s="5">
        <v>2.9</v>
      </c>
      <c r="D2" s="1" t="s">
        <v>69</v>
      </c>
      <c r="E2" s="1"/>
    </row>
    <row r="3" spans="1:19" s="3" customFormat="1" ht="11.25" customHeight="1">
      <c r="S3" s="6" t="s">
        <v>9</v>
      </c>
    </row>
    <row r="4" spans="1:19" s="9" customFormat="1" ht="12.95" customHeight="1">
      <c r="A4" s="7"/>
      <c r="B4" s="7"/>
      <c r="C4" s="7"/>
      <c r="D4" s="7"/>
      <c r="E4" s="7"/>
      <c r="F4" s="52" t="s">
        <v>67</v>
      </c>
      <c r="G4" s="53"/>
      <c r="H4" s="53"/>
      <c r="I4" s="53"/>
      <c r="J4" s="53"/>
      <c r="K4" s="54"/>
      <c r="L4" s="56" t="s">
        <v>61</v>
      </c>
      <c r="M4" s="57"/>
      <c r="N4" s="57"/>
      <c r="O4" s="57"/>
      <c r="P4" s="58"/>
      <c r="Q4" s="35"/>
      <c r="R4" s="8"/>
      <c r="S4" s="36"/>
    </row>
    <row r="5" spans="1:19" s="9" customFormat="1" ht="12.95" customHeight="1">
      <c r="A5" s="55" t="s">
        <v>1</v>
      </c>
      <c r="B5" s="55"/>
      <c r="C5" s="55"/>
      <c r="D5" s="55"/>
      <c r="E5" s="55"/>
      <c r="F5" s="10">
        <v>2557</v>
      </c>
      <c r="G5" s="10">
        <v>2558</v>
      </c>
      <c r="H5" s="10">
        <v>2559</v>
      </c>
      <c r="I5" s="10">
        <v>2560</v>
      </c>
      <c r="J5" s="10">
        <v>2561</v>
      </c>
      <c r="K5" s="10">
        <v>2562</v>
      </c>
      <c r="L5" s="10">
        <v>2558</v>
      </c>
      <c r="M5" s="10">
        <v>2559</v>
      </c>
      <c r="N5" s="10">
        <v>2560</v>
      </c>
      <c r="O5" s="10">
        <v>2561</v>
      </c>
      <c r="P5" s="10">
        <v>2562</v>
      </c>
      <c r="Q5" s="50" t="s">
        <v>4</v>
      </c>
      <c r="R5" s="51"/>
      <c r="S5" s="51"/>
    </row>
    <row r="6" spans="1:19" s="9" customFormat="1" ht="12.95" customHeight="1">
      <c r="A6" s="55"/>
      <c r="B6" s="55"/>
      <c r="C6" s="55"/>
      <c r="D6" s="55"/>
      <c r="E6" s="55"/>
      <c r="F6" s="38" t="s">
        <v>62</v>
      </c>
      <c r="G6" s="38" t="s">
        <v>63</v>
      </c>
      <c r="H6" s="11" t="s">
        <v>64</v>
      </c>
      <c r="I6" s="38" t="s">
        <v>65</v>
      </c>
      <c r="J6" s="38" t="s">
        <v>66</v>
      </c>
      <c r="K6" s="38" t="s">
        <v>70</v>
      </c>
      <c r="L6" s="38" t="s">
        <v>63</v>
      </c>
      <c r="M6" s="11" t="s">
        <v>64</v>
      </c>
      <c r="N6" s="38" t="s">
        <v>65</v>
      </c>
      <c r="O6" s="38" t="s">
        <v>66</v>
      </c>
      <c r="P6" s="38" t="s">
        <v>70</v>
      </c>
      <c r="Q6" s="50"/>
      <c r="R6" s="51"/>
      <c r="S6" s="51"/>
    </row>
    <row r="7" spans="1:19" s="9" customFormat="1" ht="12.95" customHeight="1">
      <c r="A7" s="51"/>
      <c r="B7" s="51"/>
      <c r="C7" s="51"/>
      <c r="D7" s="51"/>
      <c r="E7" s="51"/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2" t="s">
        <v>2</v>
      </c>
      <c r="P7" s="12" t="s">
        <v>2</v>
      </c>
      <c r="Q7" s="50"/>
      <c r="R7" s="51"/>
      <c r="S7" s="51"/>
    </row>
    <row r="8" spans="1:19" s="9" customFormat="1" ht="12.95" customHeight="1">
      <c r="A8" s="13"/>
      <c r="B8" s="13"/>
      <c r="C8" s="14"/>
      <c r="D8" s="14"/>
      <c r="E8" s="14"/>
      <c r="F8" s="15" t="s">
        <v>3</v>
      </c>
      <c r="G8" s="15" t="s">
        <v>3</v>
      </c>
      <c r="H8" s="15" t="s">
        <v>3</v>
      </c>
      <c r="I8" s="15" t="s">
        <v>3</v>
      </c>
      <c r="J8" s="15" t="s">
        <v>3</v>
      </c>
      <c r="K8" s="15" t="s">
        <v>3</v>
      </c>
      <c r="L8" s="15" t="s">
        <v>3</v>
      </c>
      <c r="M8" s="15" t="s">
        <v>3</v>
      </c>
      <c r="N8" s="15" t="s">
        <v>3</v>
      </c>
      <c r="O8" s="15" t="s">
        <v>3</v>
      </c>
      <c r="P8" s="15" t="s">
        <v>3</v>
      </c>
      <c r="Q8" s="34"/>
      <c r="R8" s="16"/>
      <c r="S8" s="37"/>
    </row>
    <row r="9" spans="1:19" s="17" customFormat="1" ht="17.25" customHeight="1">
      <c r="A9" s="39" t="s">
        <v>6</v>
      </c>
      <c r="B9" s="40"/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20" t="s">
        <v>7</v>
      </c>
    </row>
    <row r="10" spans="1:19" s="21" customFormat="1" ht="14.25" customHeight="1">
      <c r="A10" s="41"/>
      <c r="B10" s="42" t="s">
        <v>8</v>
      </c>
      <c r="F10" s="47">
        <v>300</v>
      </c>
      <c r="G10" s="47">
        <v>300</v>
      </c>
      <c r="H10" s="47">
        <v>300</v>
      </c>
      <c r="I10" s="47">
        <v>310</v>
      </c>
      <c r="J10" s="47">
        <v>325</v>
      </c>
      <c r="K10" s="48">
        <v>325</v>
      </c>
      <c r="L10" s="49">
        <f>(G10-F10)*100/F10</f>
        <v>0</v>
      </c>
      <c r="M10" s="49">
        <f>(H10-G10)*100/G10</f>
        <v>0</v>
      </c>
      <c r="N10" s="49">
        <v>3.3</v>
      </c>
      <c r="O10" s="49">
        <v>4.8</v>
      </c>
      <c r="P10" s="49">
        <f>(K10-J10)*100/J10</f>
        <v>0</v>
      </c>
      <c r="Q10" s="22"/>
      <c r="R10" s="31" t="s">
        <v>5</v>
      </c>
    </row>
    <row r="11" spans="1:19" s="21" customFormat="1" ht="14.25" customHeight="1">
      <c r="A11" s="41"/>
      <c r="B11" s="42" t="s">
        <v>11</v>
      </c>
      <c r="F11" s="47">
        <v>300</v>
      </c>
      <c r="G11" s="47">
        <v>300</v>
      </c>
      <c r="H11" s="47">
        <v>300</v>
      </c>
      <c r="I11" s="47">
        <v>310</v>
      </c>
      <c r="J11" s="47">
        <v>325</v>
      </c>
      <c r="K11" s="48">
        <v>325</v>
      </c>
      <c r="L11" s="49">
        <f t="shared" ref="L11:L34" si="0">(G11-F11)*100/F11</f>
        <v>0</v>
      </c>
      <c r="M11" s="49">
        <f t="shared" ref="M11:M34" si="1">(H11-G11)*100/G11</f>
        <v>0</v>
      </c>
      <c r="N11" s="49">
        <v>3.3</v>
      </c>
      <c r="O11" s="49">
        <v>4.8</v>
      </c>
      <c r="P11" s="49">
        <f t="shared" ref="P11:P34" si="2">(K11-J11)*100/J11</f>
        <v>0</v>
      </c>
      <c r="Q11" s="22"/>
      <c r="R11" s="31" t="s">
        <v>35</v>
      </c>
    </row>
    <row r="12" spans="1:19" s="21" customFormat="1" ht="14.25" customHeight="1">
      <c r="A12" s="43"/>
      <c r="B12" s="42" t="s">
        <v>12</v>
      </c>
      <c r="F12" s="47">
        <v>300</v>
      </c>
      <c r="G12" s="47">
        <v>300</v>
      </c>
      <c r="H12" s="47">
        <v>300</v>
      </c>
      <c r="I12" s="47">
        <v>310</v>
      </c>
      <c r="J12" s="47">
        <v>325</v>
      </c>
      <c r="K12" s="48">
        <v>325</v>
      </c>
      <c r="L12" s="49">
        <f t="shared" si="0"/>
        <v>0</v>
      </c>
      <c r="M12" s="49">
        <f t="shared" si="1"/>
        <v>0</v>
      </c>
      <c r="N12" s="49">
        <v>3.3</v>
      </c>
      <c r="O12" s="49">
        <v>4.8</v>
      </c>
      <c r="P12" s="49">
        <f t="shared" si="2"/>
        <v>0</v>
      </c>
      <c r="Q12" s="22"/>
      <c r="R12" s="31" t="s">
        <v>36</v>
      </c>
    </row>
    <row r="13" spans="1:19" s="21" customFormat="1" ht="14.25" customHeight="1">
      <c r="A13" s="43"/>
      <c r="B13" s="42" t="s">
        <v>13</v>
      </c>
      <c r="F13" s="47">
        <v>300</v>
      </c>
      <c r="G13" s="47">
        <v>300</v>
      </c>
      <c r="H13" s="47">
        <v>300</v>
      </c>
      <c r="I13" s="47">
        <v>308</v>
      </c>
      <c r="J13" s="47">
        <v>320</v>
      </c>
      <c r="K13" s="48">
        <v>320</v>
      </c>
      <c r="L13" s="49">
        <f t="shared" si="0"/>
        <v>0</v>
      </c>
      <c r="M13" s="49">
        <f t="shared" si="1"/>
        <v>0</v>
      </c>
      <c r="N13" s="49">
        <v>2.7</v>
      </c>
      <c r="O13" s="49">
        <v>3.9</v>
      </c>
      <c r="P13" s="49">
        <f t="shared" si="2"/>
        <v>0</v>
      </c>
      <c r="Q13" s="23"/>
      <c r="R13" s="31" t="s">
        <v>37</v>
      </c>
    </row>
    <row r="14" spans="1:19" s="21" customFormat="1" ht="14.25" customHeight="1">
      <c r="A14" s="41"/>
      <c r="B14" s="42" t="s">
        <v>14</v>
      </c>
      <c r="F14" s="47">
        <v>300</v>
      </c>
      <c r="G14" s="47">
        <v>300</v>
      </c>
      <c r="H14" s="47">
        <v>300</v>
      </c>
      <c r="I14" s="47">
        <v>305</v>
      </c>
      <c r="J14" s="47">
        <v>315</v>
      </c>
      <c r="K14" s="48">
        <v>315</v>
      </c>
      <c r="L14" s="49">
        <f t="shared" si="0"/>
        <v>0</v>
      </c>
      <c r="M14" s="49">
        <f t="shared" si="1"/>
        <v>0</v>
      </c>
      <c r="N14" s="49">
        <v>1.7</v>
      </c>
      <c r="O14" s="49">
        <v>3.3</v>
      </c>
      <c r="P14" s="49">
        <f t="shared" si="2"/>
        <v>0</v>
      </c>
      <c r="Q14" s="22"/>
      <c r="R14" s="31" t="s">
        <v>38</v>
      </c>
    </row>
    <row r="15" spans="1:19" s="21" customFormat="1" ht="14.25" customHeight="1">
      <c r="A15" s="41"/>
      <c r="B15" s="42" t="s">
        <v>15</v>
      </c>
      <c r="F15" s="47">
        <v>300</v>
      </c>
      <c r="G15" s="47">
        <v>300</v>
      </c>
      <c r="H15" s="47">
        <v>300</v>
      </c>
      <c r="I15" s="47">
        <v>305</v>
      </c>
      <c r="J15" s="47">
        <v>320</v>
      </c>
      <c r="K15" s="48">
        <v>320</v>
      </c>
      <c r="L15" s="49">
        <f t="shared" si="0"/>
        <v>0</v>
      </c>
      <c r="M15" s="49">
        <f t="shared" si="1"/>
        <v>0</v>
      </c>
      <c r="N15" s="49">
        <v>1.7</v>
      </c>
      <c r="O15" s="49">
        <v>4.9000000000000004</v>
      </c>
      <c r="P15" s="49">
        <f t="shared" si="2"/>
        <v>0</v>
      </c>
      <c r="Q15" s="23"/>
      <c r="R15" s="31" t="s">
        <v>39</v>
      </c>
    </row>
    <row r="16" spans="1:19" s="24" customFormat="1" ht="14.25" customHeight="1">
      <c r="A16" s="44"/>
      <c r="B16" s="42" t="s">
        <v>16</v>
      </c>
      <c r="F16" s="47">
        <v>300</v>
      </c>
      <c r="G16" s="47">
        <v>300</v>
      </c>
      <c r="H16" s="47">
        <v>300</v>
      </c>
      <c r="I16" s="47">
        <v>300</v>
      </c>
      <c r="J16" s="47">
        <v>310</v>
      </c>
      <c r="K16" s="48">
        <v>310</v>
      </c>
      <c r="L16" s="49">
        <f t="shared" si="0"/>
        <v>0</v>
      </c>
      <c r="M16" s="49">
        <f t="shared" si="1"/>
        <v>0</v>
      </c>
      <c r="N16" s="49">
        <v>0</v>
      </c>
      <c r="O16" s="49">
        <v>3.3</v>
      </c>
      <c r="P16" s="49">
        <f t="shared" si="2"/>
        <v>0</v>
      </c>
      <c r="Q16" s="25"/>
      <c r="R16" s="32" t="s">
        <v>40</v>
      </c>
    </row>
    <row r="17" spans="1:18" s="24" customFormat="1" ht="14.25" customHeight="1">
      <c r="A17" s="44"/>
      <c r="B17" s="42" t="s">
        <v>17</v>
      </c>
      <c r="F17" s="47">
        <v>300</v>
      </c>
      <c r="G17" s="47">
        <v>300</v>
      </c>
      <c r="H17" s="47">
        <v>300</v>
      </c>
      <c r="I17" s="47">
        <v>305</v>
      </c>
      <c r="J17" s="47">
        <v>315</v>
      </c>
      <c r="K17" s="48">
        <v>315</v>
      </c>
      <c r="L17" s="49">
        <f t="shared" si="0"/>
        <v>0</v>
      </c>
      <c r="M17" s="49">
        <f t="shared" si="1"/>
        <v>0</v>
      </c>
      <c r="N17" s="49">
        <v>1.7</v>
      </c>
      <c r="O17" s="49">
        <v>3.3</v>
      </c>
      <c r="P17" s="49">
        <f t="shared" si="2"/>
        <v>0</v>
      </c>
      <c r="Q17" s="25"/>
      <c r="R17" s="32" t="s">
        <v>41</v>
      </c>
    </row>
    <row r="18" spans="1:18" s="24" customFormat="1" ht="14.25" customHeight="1">
      <c r="A18" s="44"/>
      <c r="B18" s="42" t="s">
        <v>18</v>
      </c>
      <c r="F18" s="47">
        <v>300</v>
      </c>
      <c r="G18" s="47">
        <v>300</v>
      </c>
      <c r="H18" s="47">
        <v>300</v>
      </c>
      <c r="I18" s="47">
        <v>308</v>
      </c>
      <c r="J18" s="47">
        <v>320</v>
      </c>
      <c r="K18" s="48">
        <v>320</v>
      </c>
      <c r="L18" s="49">
        <f t="shared" si="0"/>
        <v>0</v>
      </c>
      <c r="M18" s="49">
        <f t="shared" si="1"/>
        <v>0</v>
      </c>
      <c r="N18" s="49">
        <v>2.7</v>
      </c>
      <c r="O18" s="49">
        <v>3.9</v>
      </c>
      <c r="P18" s="49">
        <f t="shared" si="2"/>
        <v>0</v>
      </c>
      <c r="Q18" s="25"/>
      <c r="R18" s="32" t="s">
        <v>42</v>
      </c>
    </row>
    <row r="19" spans="1:18" s="24" customFormat="1" ht="14.25" customHeight="1">
      <c r="A19" s="44"/>
      <c r="B19" s="42" t="s">
        <v>19</v>
      </c>
      <c r="F19" s="47">
        <v>300</v>
      </c>
      <c r="G19" s="47">
        <v>300</v>
      </c>
      <c r="H19" s="47">
        <v>300</v>
      </c>
      <c r="I19" s="47">
        <v>308</v>
      </c>
      <c r="J19" s="47">
        <v>330</v>
      </c>
      <c r="K19" s="48">
        <v>330</v>
      </c>
      <c r="L19" s="49">
        <f t="shared" si="0"/>
        <v>0</v>
      </c>
      <c r="M19" s="49">
        <f t="shared" si="1"/>
        <v>0</v>
      </c>
      <c r="N19" s="49">
        <v>2.7</v>
      </c>
      <c r="O19" s="49">
        <v>7.1</v>
      </c>
      <c r="P19" s="49">
        <f t="shared" si="2"/>
        <v>0</v>
      </c>
      <c r="Q19" s="25"/>
      <c r="R19" s="33" t="s">
        <v>43</v>
      </c>
    </row>
    <row r="20" spans="1:18" s="24" customFormat="1" ht="14.25" customHeight="1">
      <c r="A20" s="44"/>
      <c r="B20" s="42" t="s">
        <v>20</v>
      </c>
      <c r="F20" s="47">
        <v>300</v>
      </c>
      <c r="G20" s="47">
        <v>300</v>
      </c>
      <c r="H20" s="47">
        <v>300</v>
      </c>
      <c r="I20" s="47">
        <v>308</v>
      </c>
      <c r="J20" s="47">
        <v>330</v>
      </c>
      <c r="K20" s="48">
        <v>330</v>
      </c>
      <c r="L20" s="49">
        <f t="shared" si="0"/>
        <v>0</v>
      </c>
      <c r="M20" s="49">
        <f t="shared" si="1"/>
        <v>0</v>
      </c>
      <c r="N20" s="49">
        <v>2.7</v>
      </c>
      <c r="O20" s="49">
        <v>7.1</v>
      </c>
      <c r="P20" s="49">
        <f t="shared" si="2"/>
        <v>0</v>
      </c>
      <c r="Q20" s="25"/>
      <c r="R20" s="32" t="s">
        <v>44</v>
      </c>
    </row>
    <row r="21" spans="1:18" s="24" customFormat="1" ht="14.25" customHeight="1">
      <c r="A21" s="44"/>
      <c r="B21" s="42" t="s">
        <v>21</v>
      </c>
      <c r="F21" s="47">
        <v>300</v>
      </c>
      <c r="G21" s="47">
        <v>300</v>
      </c>
      <c r="H21" s="47">
        <v>300</v>
      </c>
      <c r="I21" s="47">
        <v>305</v>
      </c>
      <c r="J21" s="47">
        <v>318</v>
      </c>
      <c r="K21" s="48">
        <v>318</v>
      </c>
      <c r="L21" s="49">
        <f t="shared" si="0"/>
        <v>0</v>
      </c>
      <c r="M21" s="49">
        <f t="shared" si="1"/>
        <v>0</v>
      </c>
      <c r="N21" s="49">
        <v>1.7</v>
      </c>
      <c r="O21" s="49">
        <v>4.3</v>
      </c>
      <c r="P21" s="49">
        <f t="shared" si="2"/>
        <v>0</v>
      </c>
      <c r="Q21" s="25"/>
      <c r="R21" s="32" t="s">
        <v>45</v>
      </c>
    </row>
    <row r="22" spans="1:18" s="24" customFormat="1" ht="14.25" customHeight="1">
      <c r="A22" s="44"/>
      <c r="B22" s="42" t="s">
        <v>22</v>
      </c>
      <c r="F22" s="47">
        <v>300</v>
      </c>
      <c r="G22" s="47">
        <v>300</v>
      </c>
      <c r="H22" s="47">
        <v>300</v>
      </c>
      <c r="I22" s="47">
        <v>305</v>
      </c>
      <c r="J22" s="47">
        <v>320</v>
      </c>
      <c r="K22" s="48">
        <v>320</v>
      </c>
      <c r="L22" s="49">
        <f t="shared" si="0"/>
        <v>0</v>
      </c>
      <c r="M22" s="49">
        <f t="shared" si="1"/>
        <v>0</v>
      </c>
      <c r="N22" s="49">
        <v>1.7</v>
      </c>
      <c r="O22" s="49">
        <v>4.9000000000000004</v>
      </c>
      <c r="P22" s="49">
        <f t="shared" si="2"/>
        <v>0</v>
      </c>
      <c r="Q22" s="25"/>
      <c r="R22" s="33" t="s">
        <v>46</v>
      </c>
    </row>
    <row r="23" spans="1:18" s="24" customFormat="1" ht="14.25" customHeight="1">
      <c r="A23" s="44"/>
      <c r="B23" s="42" t="s">
        <v>23</v>
      </c>
      <c r="F23" s="47">
        <v>300</v>
      </c>
      <c r="G23" s="47">
        <v>300</v>
      </c>
      <c r="H23" s="47">
        <v>300</v>
      </c>
      <c r="I23" s="47">
        <v>308</v>
      </c>
      <c r="J23" s="47">
        <v>325</v>
      </c>
      <c r="K23" s="48">
        <v>325</v>
      </c>
      <c r="L23" s="49">
        <f t="shared" si="0"/>
        <v>0</v>
      </c>
      <c r="M23" s="49">
        <f t="shared" si="1"/>
        <v>0</v>
      </c>
      <c r="N23" s="49">
        <v>2.7</v>
      </c>
      <c r="O23" s="49">
        <v>5.5</v>
      </c>
      <c r="P23" s="49">
        <f t="shared" si="2"/>
        <v>0</v>
      </c>
      <c r="Q23" s="25"/>
      <c r="R23" s="32" t="s">
        <v>47</v>
      </c>
    </row>
    <row r="24" spans="1:18" s="24" customFormat="1" ht="14.25" customHeight="1">
      <c r="A24" s="44"/>
      <c r="B24" s="42" t="s">
        <v>24</v>
      </c>
      <c r="F24" s="47">
        <v>300</v>
      </c>
      <c r="G24" s="47">
        <v>300</v>
      </c>
      <c r="H24" s="47">
        <v>300</v>
      </c>
      <c r="I24" s="47">
        <v>308</v>
      </c>
      <c r="J24" s="47">
        <v>318</v>
      </c>
      <c r="K24" s="48">
        <v>318</v>
      </c>
      <c r="L24" s="49">
        <f t="shared" si="0"/>
        <v>0</v>
      </c>
      <c r="M24" s="49">
        <f t="shared" si="1"/>
        <v>0</v>
      </c>
      <c r="N24" s="49">
        <v>2.7</v>
      </c>
      <c r="O24" s="49">
        <v>3.2</v>
      </c>
      <c r="P24" s="49">
        <f t="shared" si="2"/>
        <v>0</v>
      </c>
      <c r="Q24" s="25"/>
      <c r="R24" s="32" t="s">
        <v>48</v>
      </c>
    </row>
    <row r="25" spans="1:18" s="24" customFormat="1" ht="14.25" customHeight="1">
      <c r="A25" s="44"/>
      <c r="B25" s="42" t="s">
        <v>25</v>
      </c>
      <c r="F25" s="47">
        <v>300</v>
      </c>
      <c r="G25" s="47">
        <v>300</v>
      </c>
      <c r="H25" s="47">
        <v>300</v>
      </c>
      <c r="I25" s="47">
        <v>305</v>
      </c>
      <c r="J25" s="47">
        <v>318</v>
      </c>
      <c r="K25" s="48">
        <v>318</v>
      </c>
      <c r="L25" s="49">
        <f t="shared" si="0"/>
        <v>0</v>
      </c>
      <c r="M25" s="49">
        <f t="shared" si="1"/>
        <v>0</v>
      </c>
      <c r="N25" s="49">
        <v>1.7</v>
      </c>
      <c r="O25" s="49">
        <v>4.3</v>
      </c>
      <c r="P25" s="49">
        <f t="shared" si="2"/>
        <v>0</v>
      </c>
      <c r="Q25" s="25"/>
      <c r="R25" s="33" t="s">
        <v>49</v>
      </c>
    </row>
    <row r="26" spans="1:18" s="24" customFormat="1" ht="14.25" customHeight="1">
      <c r="A26" s="44"/>
      <c r="B26" s="42" t="s">
        <v>26</v>
      </c>
      <c r="F26" s="47">
        <v>300</v>
      </c>
      <c r="G26" s="47">
        <v>300</v>
      </c>
      <c r="H26" s="47">
        <v>300</v>
      </c>
      <c r="I26" s="47">
        <v>305</v>
      </c>
      <c r="J26" s="47">
        <v>315</v>
      </c>
      <c r="K26" s="48">
        <v>315</v>
      </c>
      <c r="L26" s="49">
        <f t="shared" si="0"/>
        <v>0</v>
      </c>
      <c r="M26" s="49">
        <f t="shared" si="1"/>
        <v>0</v>
      </c>
      <c r="N26" s="49">
        <v>1.7</v>
      </c>
      <c r="O26" s="49">
        <v>3.3</v>
      </c>
      <c r="P26" s="49">
        <f t="shared" si="2"/>
        <v>0</v>
      </c>
      <c r="Q26" s="25"/>
      <c r="R26" s="32" t="s">
        <v>50</v>
      </c>
    </row>
    <row r="27" spans="1:18" s="24" customFormat="1" ht="14.25" customHeight="1">
      <c r="A27" s="44"/>
      <c r="B27" s="42" t="s">
        <v>27</v>
      </c>
      <c r="F27" s="47">
        <v>300</v>
      </c>
      <c r="G27" s="47">
        <v>300</v>
      </c>
      <c r="H27" s="47">
        <v>300</v>
      </c>
      <c r="I27" s="47">
        <v>305</v>
      </c>
      <c r="J27" s="47">
        <v>310</v>
      </c>
      <c r="K27" s="48">
        <v>310</v>
      </c>
      <c r="L27" s="49">
        <f t="shared" si="0"/>
        <v>0</v>
      </c>
      <c r="M27" s="49">
        <f t="shared" si="1"/>
        <v>0</v>
      </c>
      <c r="N27" s="49">
        <v>1.7</v>
      </c>
      <c r="O27" s="49">
        <v>1.6</v>
      </c>
      <c r="P27" s="49">
        <f t="shared" si="2"/>
        <v>0</v>
      </c>
      <c r="Q27" s="25"/>
      <c r="R27" s="32" t="s">
        <v>51</v>
      </c>
    </row>
    <row r="28" spans="1:18" s="24" customFormat="1" ht="14.25" customHeight="1">
      <c r="A28" s="44"/>
      <c r="B28" s="42" t="s">
        <v>28</v>
      </c>
      <c r="F28" s="47">
        <v>300</v>
      </c>
      <c r="G28" s="47">
        <v>300</v>
      </c>
      <c r="H28" s="47">
        <v>300</v>
      </c>
      <c r="I28" s="47">
        <v>305</v>
      </c>
      <c r="J28" s="47">
        <v>315</v>
      </c>
      <c r="K28" s="48">
        <v>315</v>
      </c>
      <c r="L28" s="49">
        <f t="shared" si="0"/>
        <v>0</v>
      </c>
      <c r="M28" s="49">
        <f t="shared" si="1"/>
        <v>0</v>
      </c>
      <c r="N28" s="49">
        <v>1.7</v>
      </c>
      <c r="O28" s="49">
        <v>3.3</v>
      </c>
      <c r="P28" s="49">
        <f t="shared" si="2"/>
        <v>0</v>
      </c>
      <c r="Q28" s="25"/>
      <c r="R28" s="32" t="s">
        <v>52</v>
      </c>
    </row>
    <row r="29" spans="1:18" s="24" customFormat="1" ht="14.25" customHeight="1">
      <c r="A29" s="44"/>
      <c r="B29" s="42" t="s">
        <v>29</v>
      </c>
      <c r="F29" s="47">
        <v>300</v>
      </c>
      <c r="G29" s="47">
        <v>300</v>
      </c>
      <c r="H29" s="47">
        <v>300</v>
      </c>
      <c r="I29" s="47">
        <v>305</v>
      </c>
      <c r="J29" s="47">
        <v>320</v>
      </c>
      <c r="K29" s="48">
        <v>320</v>
      </c>
      <c r="L29" s="49">
        <f t="shared" si="0"/>
        <v>0</v>
      </c>
      <c r="M29" s="49">
        <f t="shared" si="1"/>
        <v>0</v>
      </c>
      <c r="N29" s="49">
        <v>1.7</v>
      </c>
      <c r="O29" s="49">
        <v>4.9000000000000004</v>
      </c>
      <c r="P29" s="49">
        <f t="shared" si="2"/>
        <v>0</v>
      </c>
      <c r="Q29" s="25"/>
      <c r="R29" s="32" t="s">
        <v>53</v>
      </c>
    </row>
    <row r="30" spans="1:18" s="24" customFormat="1" ht="14.25" customHeight="1">
      <c r="A30" s="44"/>
      <c r="B30" s="42" t="s">
        <v>30</v>
      </c>
      <c r="F30" s="47">
        <v>300</v>
      </c>
      <c r="G30" s="47">
        <v>300</v>
      </c>
      <c r="H30" s="47">
        <v>300</v>
      </c>
      <c r="I30" s="47">
        <v>310</v>
      </c>
      <c r="J30" s="47">
        <v>325</v>
      </c>
      <c r="K30" s="48">
        <v>325</v>
      </c>
      <c r="L30" s="49">
        <f t="shared" si="0"/>
        <v>0</v>
      </c>
      <c r="M30" s="49">
        <f t="shared" si="1"/>
        <v>0</v>
      </c>
      <c r="N30" s="49">
        <v>3.3</v>
      </c>
      <c r="O30" s="49">
        <v>4.8</v>
      </c>
      <c r="P30" s="49">
        <f t="shared" si="2"/>
        <v>0</v>
      </c>
      <c r="Q30" s="25"/>
      <c r="R30" s="33" t="s">
        <v>54</v>
      </c>
    </row>
    <row r="31" spans="1:18" s="24" customFormat="1" ht="14.25" customHeight="1">
      <c r="A31" s="44"/>
      <c r="B31" s="42" t="s">
        <v>31</v>
      </c>
      <c r="F31" s="47">
        <v>300</v>
      </c>
      <c r="G31" s="47">
        <v>300</v>
      </c>
      <c r="H31" s="47">
        <v>300</v>
      </c>
      <c r="I31" s="47">
        <v>310</v>
      </c>
      <c r="J31" s="47">
        <v>325</v>
      </c>
      <c r="K31" s="48">
        <v>325</v>
      </c>
      <c r="L31" s="49">
        <f t="shared" si="0"/>
        <v>0</v>
      </c>
      <c r="M31" s="49">
        <f t="shared" si="1"/>
        <v>0</v>
      </c>
      <c r="N31" s="49">
        <v>3.3</v>
      </c>
      <c r="O31" s="49">
        <v>4.8</v>
      </c>
      <c r="P31" s="49">
        <f t="shared" si="2"/>
        <v>0</v>
      </c>
      <c r="Q31" s="25"/>
      <c r="R31" s="32" t="s">
        <v>56</v>
      </c>
    </row>
    <row r="32" spans="1:18" s="24" customFormat="1" ht="14.25" customHeight="1">
      <c r="A32" s="44"/>
      <c r="B32" s="42" t="s">
        <v>32</v>
      </c>
      <c r="F32" s="47">
        <v>300</v>
      </c>
      <c r="G32" s="47">
        <v>300</v>
      </c>
      <c r="H32" s="47">
        <v>300</v>
      </c>
      <c r="I32" s="47">
        <v>305</v>
      </c>
      <c r="J32" s="47">
        <v>318</v>
      </c>
      <c r="K32" s="48">
        <v>318</v>
      </c>
      <c r="L32" s="49">
        <f t="shared" si="0"/>
        <v>0</v>
      </c>
      <c r="M32" s="49">
        <f t="shared" si="1"/>
        <v>0</v>
      </c>
      <c r="N32" s="49">
        <v>1.7</v>
      </c>
      <c r="O32" s="49">
        <v>4.3</v>
      </c>
      <c r="P32" s="49">
        <f t="shared" si="2"/>
        <v>0</v>
      </c>
      <c r="Q32" s="25"/>
      <c r="R32" s="32" t="s">
        <v>55</v>
      </c>
    </row>
    <row r="33" spans="1:19" s="24" customFormat="1" ht="14.25" customHeight="1">
      <c r="A33" s="45"/>
      <c r="B33" s="42" t="s">
        <v>33</v>
      </c>
      <c r="F33" s="47">
        <v>300</v>
      </c>
      <c r="G33" s="47">
        <v>300</v>
      </c>
      <c r="H33" s="47">
        <v>300</v>
      </c>
      <c r="I33" s="47">
        <v>305</v>
      </c>
      <c r="J33" s="47">
        <v>315</v>
      </c>
      <c r="K33" s="48">
        <v>315</v>
      </c>
      <c r="L33" s="49">
        <f t="shared" si="0"/>
        <v>0</v>
      </c>
      <c r="M33" s="49">
        <f t="shared" si="1"/>
        <v>0</v>
      </c>
      <c r="N33" s="49">
        <v>1.7</v>
      </c>
      <c r="O33" s="49">
        <v>3.3</v>
      </c>
      <c r="P33" s="49">
        <f t="shared" si="2"/>
        <v>0</v>
      </c>
      <c r="Q33" s="25"/>
      <c r="R33" s="32" t="s">
        <v>57</v>
      </c>
    </row>
    <row r="34" spans="1:19" s="24" customFormat="1" ht="14.25" customHeight="1">
      <c r="A34" s="46"/>
      <c r="B34" s="42" t="s">
        <v>34</v>
      </c>
      <c r="F34" s="47">
        <v>300</v>
      </c>
      <c r="G34" s="47">
        <v>300</v>
      </c>
      <c r="H34" s="47">
        <v>300</v>
      </c>
      <c r="I34" s="47">
        <v>305</v>
      </c>
      <c r="J34" s="47">
        <v>315</v>
      </c>
      <c r="K34" s="48">
        <v>315</v>
      </c>
      <c r="L34" s="49">
        <f t="shared" si="0"/>
        <v>0</v>
      </c>
      <c r="M34" s="49">
        <f t="shared" si="1"/>
        <v>0</v>
      </c>
      <c r="N34" s="49">
        <v>1.7</v>
      </c>
      <c r="O34" s="49">
        <v>3.3</v>
      </c>
      <c r="P34" s="49">
        <f t="shared" si="2"/>
        <v>0</v>
      </c>
      <c r="R34" s="32" t="s">
        <v>58</v>
      </c>
    </row>
    <row r="35" spans="1:19" s="24" customFormat="1" ht="5.0999999999999996" customHeight="1">
      <c r="A35" s="26"/>
      <c r="B35" s="26"/>
      <c r="C35" s="26"/>
      <c r="D35" s="26"/>
      <c r="E35" s="26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6"/>
      <c r="R35" s="26"/>
      <c r="S35" s="26"/>
    </row>
    <row r="36" spans="1:19" s="24" customFormat="1" ht="6" customHeight="1">
      <c r="F36" s="29"/>
      <c r="G36" s="29"/>
      <c r="H36" s="29"/>
      <c r="I36" s="29"/>
      <c r="J36" s="29"/>
      <c r="K36" s="29"/>
      <c r="L36" s="30"/>
      <c r="M36" s="29"/>
      <c r="N36" s="29"/>
      <c r="O36" s="29"/>
      <c r="P36" s="29"/>
      <c r="Q36" s="29"/>
    </row>
    <row r="37" spans="1:19" ht="18" customHeight="1">
      <c r="B37" s="4" t="s">
        <v>59</v>
      </c>
    </row>
    <row r="38" spans="1:19" ht="18" customHeight="1">
      <c r="B38" s="4" t="s">
        <v>60</v>
      </c>
    </row>
    <row r="39" spans="1:19" ht="6.75" customHeight="1"/>
  </sheetData>
  <mergeCells count="4">
    <mergeCell ref="Q5:S7"/>
    <mergeCell ref="F4:K4"/>
    <mergeCell ref="A5:E7"/>
    <mergeCell ref="L4:P4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2019-05-23T21:31:10Z</cp:lastPrinted>
  <dcterms:created xsi:type="dcterms:W3CDTF">2004-08-16T17:13:42Z</dcterms:created>
  <dcterms:modified xsi:type="dcterms:W3CDTF">2019-10-07T07:20:03Z</dcterms:modified>
</cp:coreProperties>
</file>