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บทที่3 สถิติการศึกษา\"/>
    </mc:Choice>
  </mc:AlternateContent>
  <bookViews>
    <workbookView xWindow="-15" yWindow="-15" windowWidth="8955" windowHeight="8100" tabRatio="865"/>
  </bookViews>
  <sheets>
    <sheet name="T-3.9" sheetId="35" r:id="rId1"/>
  </sheets>
  <definedNames>
    <definedName name="_xlnm.Print_Area" localSheetId="0">'T-3.9'!$A$1:$W$27</definedName>
  </definedNames>
  <calcPr calcId="152511"/>
</workbook>
</file>

<file path=xl/calcChain.xml><?xml version="1.0" encoding="utf-8"?>
<calcChain xmlns="http://schemas.openxmlformats.org/spreadsheetml/2006/main">
  <c r="I10" i="35" l="1"/>
  <c r="J10" i="35"/>
  <c r="L10" i="35"/>
  <c r="O10" i="35"/>
  <c r="P10" i="35"/>
  <c r="R10" i="35"/>
  <c r="S10" i="35"/>
  <c r="M10" i="35"/>
  <c r="Q10" i="35" l="1"/>
  <c r="N10" i="35"/>
  <c r="K10" i="35"/>
  <c r="G10" i="35"/>
  <c r="F10" i="35"/>
  <c r="H10" i="35"/>
  <c r="E10" i="35" l="1"/>
  <c r="K20" i="35"/>
</calcChain>
</file>

<file path=xl/sharedStrings.xml><?xml version="1.0" encoding="utf-8"?>
<sst xmlns="http://schemas.openxmlformats.org/spreadsheetml/2006/main" count="77" uniqueCount="50">
  <si>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</si>
  <si>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</si>
  <si>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</si>
  <si>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</si>
  <si>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</si>
  <si>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</si>
  <si>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</si>
  <si>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</si>
  <si>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</si>
  <si>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</si>
  <si>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</si>
  <si>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</si>
  <si>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 </t>
  </si>
  <si>
    <t>ระดับการศึกษา Level of  education</t>
  </si>
  <si>
    <t>มัธยมศึกษาตอนต้น</t>
  </si>
  <si>
    <t>มัธยมศึกษาตอนปลาย</t>
  </si>
  <si>
    <t>รวมยอด</t>
  </si>
  <si>
    <t>อำเภอ</t>
  </si>
  <si>
    <t>District</t>
  </si>
  <si>
    <t xml:space="preserve">Table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</si>
  <si>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</si>
  <si>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</si>
  <si>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</si>
  <si>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</si>
  <si>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</si>
  <si>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</si>
  <si>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</si>
  <si>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</si>
  <si>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</si>
  <si>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</si>
  <si>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</si>
  <si>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</si>
  <si>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</si>
  <si>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</si>
  <si>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</si>
  <si>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</si>
  <si>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</si>
  <si>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</si>
  <si>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>ที่มา</t>
  </si>
  <si>
    <t>Source</t>
  </si>
  <si>
    <t>:  1. สำนักงานเขตพื้นที่การศึกษาประถมศึกษาจังหวัดสุโขทัย เขต 1 และ 2</t>
  </si>
  <si>
    <t xml:space="preserve">   2. สำนักงานเขตพื้นที่การศึกษามัธยมศึกษาเขต 38 (จังหวัดสุโขทัย)</t>
  </si>
  <si>
    <t>:  1. Sukhothai Primary Educational Service Area Office, Area 1,2</t>
  </si>
  <si>
    <t xml:space="preserve">   2. Sukhothai Seconary Educational Service Area Office, Area 38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</si>
  <si>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</si>
  <si>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</si>
  <si>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</si>
  <si>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</si>
  <si>
    <t>นักเรียน จำแนกตามระดับการศึกษา และเพศ เป็นรายอำเภอ ปีการศึกษา 2562</t>
  </si>
  <si>
    <t>Student by Level of Education, Sex and District: Academic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</si>
</sst>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-* #,##0_-;\-* #,##0_-;_-* &quot;-&quot;??_-;_-@_-"/>
    <numFmt numFmtId="190" formatCode="#,##0\ 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</cellStyleXfs>
  <cellXfs count="66">
    <xf numFmtId="0" fontId="0" fillId="0" borderId="0" xfId="0"/>
    <xf numFmtId="0" fontId="4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8" xfId="0" applyFont="1" applyBorder="1"/>
    <xf numFmtId="0" fontId="4" fillId="0" borderId="0" xfId="0" quotePrefix="1" applyFont="1" applyAlignment="1">
      <alignment horizontal="center"/>
    </xf>
    <xf numFmtId="0" fontId="7" fillId="0" borderId="0" xfId="0" applyFont="1" applyAlignment="1"/>
    <xf numFmtId="0" fontId="7" fillId="0" borderId="11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0" xfId="0" applyFont="1" applyFill="1" applyBorder="1"/>
    <xf numFmtId="0" fontId="7" fillId="0" borderId="2" xfId="0" applyFont="1" applyFill="1" applyBorder="1"/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/>
    <xf numFmtId="0" fontId="7" fillId="0" borderId="7" xfId="0" applyFont="1" applyFill="1" applyBorder="1"/>
    <xf numFmtId="0" fontId="7" fillId="0" borderId="6" xfId="0" applyFont="1" applyFill="1" applyBorder="1"/>
    <xf numFmtId="0" fontId="7" fillId="0" borderId="8" xfId="0" applyFont="1" applyFill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6" applyFont="1" applyAlignment="1">
      <alignment horizontal="left"/>
    </xf>
    <xf numFmtId="0" fontId="7" fillId="0" borderId="0" xfId="6" applyFont="1"/>
    <xf numFmtId="190" fontId="7" fillId="0" borderId="7" xfId="0" applyNumberFormat="1" applyFont="1" applyBorder="1" applyAlignment="1">
      <alignment horizontal="right"/>
    </xf>
    <xf numFmtId="188" fontId="7" fillId="0" borderId="4" xfId="1" applyNumberFormat="1" applyFont="1" applyBorder="1" applyAlignment="1">
      <alignment horizontal="right"/>
    </xf>
    <xf numFmtId="188" fontId="5" fillId="0" borderId="4" xfId="1" applyNumberFormat="1" applyFont="1" applyBorder="1" applyAlignment="1">
      <alignment horizontal="right"/>
    </xf>
    <xf numFmtId="188" fontId="7" fillId="0" borderId="4" xfId="1" applyNumberFormat="1" applyFont="1" applyFill="1" applyBorder="1" applyAlignment="1">
      <alignment horizontal="right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0" xfId="0"/>
    <xf numFmtId="0" fontId="0" fillId="0" borderId="2" xfId="0" applyBorder="1"/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8">
    <cellStyle name="Comma 2" xfId="4"/>
    <cellStyle name="Comma 3" xfId="5"/>
    <cellStyle name="Normal 2" xfId="3"/>
    <cellStyle name="Normal 3" xfId="7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876300</xdr:colOff>
      <xdr:row>5</xdr:row>
      <xdr:rowOff>200025</xdr:rowOff>
    </xdr:from>
    <xdr:to>
      <xdr:col>22</xdr:col>
      <xdr:colOff>266700</xdr:colOff>
      <xdr:row>27</xdr:row>
      <xdr:rowOff>25401</xdr:rowOff>
    </xdr:to>
    <xdr:grpSp>
      <xdr:nvGrpSpPr>
        <xdr:cNvPr id="6" name="Group 5"/>
        <xdr:cNvGrpSpPr/>
      </xdr:nvGrpSpPr>
      <xdr:grpSpPr>
        <a:xfrm>
          <a:off x="9467850" y="1238250"/>
          <a:ext cx="600075" cy="54546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41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24"/>
  <sheetViews>
    <sheetView showGridLines="0" tabSelected="1" view="pageLayout" zoomScaleNormal="80" zoomScaleSheetLayoutView="120" workbookViewId="0">
      <selection activeCell="D16" sqref="D16"/>
    </sheetView>
  </sheetViews>
  <sheetFormatPr defaultColWidth="9.140625" defaultRowHeight="21.75" x14ac:dyDescent="0.5"/>
  <cols>
    <col min="1" max="1" width="1.7109375" style="3" customWidth="1"/>
    <col min="2" max="2" width="5.85546875" style="3" customWidth="1"/>
    <col min="3" max="3" width="5.42578125" style="3" customWidth="1"/>
    <col min="4" max="4" width="2.28515625" style="3" customWidth="1"/>
    <col min="5" max="19" width="7.7109375" style="3" customWidth="1"/>
    <col min="20" max="20" width="15.28515625" style="3" customWidth="1"/>
    <col min="21" max="21" width="0.85546875" style="3" customWidth="1"/>
    <col min="22" max="22" width="2.140625" style="3" customWidth="1"/>
    <col min="23" max="23" width="4.28515625" style="3" customWidth="1"/>
    <col min="24" max="16384" width="9.140625" style="3"/>
  </cols>
  <sheetData>
    <row r="1" spans="1:21" s="1" customFormat="1" ht="18.600000000000001" customHeight="1" x14ac:dyDescent="0.5">
      <c r="B1" s="1" t="s">
        <v>12</v>
      </c>
      <c r="C1" s="14">
        <v>3.9</v>
      </c>
      <c r="D1" s="1" t="s">
        <v>48</v>
      </c>
    </row>
    <row r="2" spans="1:21" s="10" customFormat="1" ht="18.600000000000001" customHeight="1" x14ac:dyDescent="0.5">
      <c r="B2" s="1" t="s">
        <v>19</v>
      </c>
      <c r="C2" s="14">
        <v>3.9</v>
      </c>
      <c r="D2" s="1" t="s">
        <v>49</v>
      </c>
      <c r="E2" s="1"/>
    </row>
    <row r="3" spans="1:21" ht="6.75" customHeight="1" x14ac:dyDescent="0.5"/>
    <row r="4" spans="1:21" s="4" customFormat="1" ht="21" customHeight="1" x14ac:dyDescent="0.45">
      <c r="A4" s="40" t="s">
        <v>17</v>
      </c>
      <c r="B4" s="40"/>
      <c r="C4" s="40"/>
      <c r="D4" s="41"/>
      <c r="E4" s="16"/>
      <c r="F4" s="17"/>
      <c r="G4" s="18"/>
      <c r="H4" s="51" t="s">
        <v>13</v>
      </c>
      <c r="I4" s="52"/>
      <c r="J4" s="52"/>
      <c r="K4" s="52"/>
      <c r="L4" s="52"/>
      <c r="M4" s="52"/>
      <c r="N4" s="52"/>
      <c r="O4" s="52"/>
      <c r="P4" s="52"/>
      <c r="Q4" s="52"/>
      <c r="R4" s="52"/>
      <c r="S4" s="62"/>
      <c r="T4" s="63" t="s">
        <v>18</v>
      </c>
      <c r="U4" s="46"/>
    </row>
    <row r="5" spans="1:21" s="4" customFormat="1" ht="18" customHeight="1" x14ac:dyDescent="0.45">
      <c r="A5" s="54"/>
      <c r="B5" s="54"/>
      <c r="C5" s="54"/>
      <c r="D5" s="42"/>
      <c r="E5" s="64" t="s">
        <v>0</v>
      </c>
      <c r="F5" s="48"/>
      <c r="G5" s="49"/>
      <c r="H5" s="64" t="s">
        <v>6</v>
      </c>
      <c r="I5" s="48"/>
      <c r="J5" s="49"/>
      <c r="K5" s="64" t="s">
        <v>2</v>
      </c>
      <c r="L5" s="48"/>
      <c r="M5" s="49"/>
      <c r="N5" s="63" t="s">
        <v>14</v>
      </c>
      <c r="O5" s="46"/>
      <c r="P5" s="47"/>
      <c r="Q5" s="57" t="s">
        <v>15</v>
      </c>
      <c r="R5" s="58"/>
      <c r="S5" s="59"/>
      <c r="T5" s="64"/>
      <c r="U5" s="48"/>
    </row>
    <row r="6" spans="1:21" s="4" customFormat="1" ht="19.5" customHeight="1" x14ac:dyDescent="0.45">
      <c r="A6" s="54"/>
      <c r="B6" s="54"/>
      <c r="C6" s="54"/>
      <c r="D6" s="42"/>
      <c r="E6" s="64" t="s">
        <v>1</v>
      </c>
      <c r="F6" s="48"/>
      <c r="G6" s="49"/>
      <c r="H6" s="64" t="s">
        <v>7</v>
      </c>
      <c r="I6" s="48"/>
      <c r="J6" s="49"/>
      <c r="K6" s="64" t="s">
        <v>3</v>
      </c>
      <c r="L6" s="48"/>
      <c r="M6" s="49"/>
      <c r="N6" s="64" t="s">
        <v>4</v>
      </c>
      <c r="O6" s="48"/>
      <c r="P6" s="49"/>
      <c r="Q6" s="55" t="s">
        <v>5</v>
      </c>
      <c r="R6" s="56"/>
      <c r="S6" s="53"/>
      <c r="T6" s="64"/>
      <c r="U6" s="48"/>
    </row>
    <row r="7" spans="1:21" s="4" customFormat="1" ht="19.5" customHeight="1" x14ac:dyDescent="0.45">
      <c r="A7" s="54"/>
      <c r="B7" s="54"/>
      <c r="C7" s="54"/>
      <c r="D7" s="42"/>
      <c r="E7" s="11" t="s">
        <v>0</v>
      </c>
      <c r="F7" s="11" t="s">
        <v>8</v>
      </c>
      <c r="G7" s="31" t="s">
        <v>9</v>
      </c>
      <c r="H7" s="11" t="s">
        <v>0</v>
      </c>
      <c r="I7" s="11" t="s">
        <v>8</v>
      </c>
      <c r="J7" s="31" t="s">
        <v>9</v>
      </c>
      <c r="K7" s="11" t="s">
        <v>0</v>
      </c>
      <c r="L7" s="11" t="s">
        <v>8</v>
      </c>
      <c r="M7" s="31" t="s">
        <v>9</v>
      </c>
      <c r="N7" s="11" t="s">
        <v>0</v>
      </c>
      <c r="O7" s="11" t="s">
        <v>8</v>
      </c>
      <c r="P7" s="31" t="s">
        <v>9</v>
      </c>
      <c r="Q7" s="11" t="s">
        <v>0</v>
      </c>
      <c r="R7" s="11" t="s">
        <v>8</v>
      </c>
      <c r="S7" s="32" t="s">
        <v>9</v>
      </c>
      <c r="T7" s="64"/>
      <c r="U7" s="48"/>
    </row>
    <row r="8" spans="1:21" s="4" customFormat="1" ht="19.5" customHeight="1" x14ac:dyDescent="0.45">
      <c r="A8" s="43"/>
      <c r="B8" s="43"/>
      <c r="C8" s="43"/>
      <c r="D8" s="44"/>
      <c r="E8" s="19" t="s">
        <v>1</v>
      </c>
      <c r="F8" s="19" t="s">
        <v>10</v>
      </c>
      <c r="G8" s="33" t="s">
        <v>11</v>
      </c>
      <c r="H8" s="19" t="s">
        <v>1</v>
      </c>
      <c r="I8" s="19" t="s">
        <v>10</v>
      </c>
      <c r="J8" s="33" t="s">
        <v>11</v>
      </c>
      <c r="K8" s="19" t="s">
        <v>1</v>
      </c>
      <c r="L8" s="19" t="s">
        <v>10</v>
      </c>
      <c r="M8" s="33" t="s">
        <v>11</v>
      </c>
      <c r="N8" s="19" t="s">
        <v>1</v>
      </c>
      <c r="O8" s="19" t="s">
        <v>10</v>
      </c>
      <c r="P8" s="33" t="s">
        <v>11</v>
      </c>
      <c r="Q8" s="19" t="s">
        <v>1</v>
      </c>
      <c r="R8" s="19" t="s">
        <v>10</v>
      </c>
      <c r="S8" s="33" t="s">
        <v>11</v>
      </c>
      <c r="T8" s="65"/>
      <c r="U8" s="50"/>
    </row>
    <row r="9" spans="1:21" s="9" customFormat="1" ht="3" customHeight="1" x14ac:dyDescent="0.45">
      <c r="A9" s="28"/>
      <c r="B9" s="28"/>
      <c r="C9" s="28"/>
      <c r="D9" s="29"/>
      <c r="E9" s="5"/>
      <c r="F9" s="5"/>
      <c r="G9" s="32"/>
      <c r="H9" s="5"/>
      <c r="I9" s="5"/>
      <c r="J9" s="32"/>
      <c r="K9" s="5"/>
      <c r="L9" s="5"/>
      <c r="M9" s="32"/>
      <c r="N9" s="5"/>
      <c r="O9" s="5"/>
      <c r="P9" s="5"/>
      <c r="Q9" s="5"/>
      <c r="R9" s="5"/>
      <c r="S9" s="32"/>
    </row>
    <row r="10" spans="1:21" s="8" customFormat="1" ht="24.6" customHeight="1" x14ac:dyDescent="0.5">
      <c r="A10" s="45" t="s">
        <v>16</v>
      </c>
      <c r="B10" s="60"/>
      <c r="C10" s="60"/>
      <c r="D10" s="61"/>
      <c r="E10" s="38">
        <f>SUM(E11:E19)</f>
        <v>76254</v>
      </c>
      <c r="F10" s="38">
        <f t="shared" ref="F10:S10" si="0">SUM(F11:F19)</f>
        <v>38579</v>
      </c>
      <c r="G10" s="38">
        <f t="shared" si="0"/>
        <v>37675</v>
      </c>
      <c r="H10" s="38">
        <f t="shared" si="0"/>
        <v>13054</v>
      </c>
      <c r="I10" s="38">
        <f t="shared" si="0"/>
        <v>6741</v>
      </c>
      <c r="J10" s="38">
        <f t="shared" si="0"/>
        <v>6313</v>
      </c>
      <c r="K10" s="38">
        <f t="shared" si="0"/>
        <v>36275</v>
      </c>
      <c r="L10" s="38">
        <f t="shared" si="0"/>
        <v>18811</v>
      </c>
      <c r="M10" s="38">
        <f t="shared" si="0"/>
        <v>17464</v>
      </c>
      <c r="N10" s="38">
        <f t="shared" si="0"/>
        <v>17774</v>
      </c>
      <c r="O10" s="38">
        <f t="shared" si="0"/>
        <v>9141</v>
      </c>
      <c r="P10" s="38">
        <f t="shared" si="0"/>
        <v>8633</v>
      </c>
      <c r="Q10" s="38">
        <f t="shared" si="0"/>
        <v>9151</v>
      </c>
      <c r="R10" s="38">
        <f t="shared" si="0"/>
        <v>3886</v>
      </c>
      <c r="S10" s="38">
        <f t="shared" si="0"/>
        <v>5265</v>
      </c>
      <c r="T10" s="30" t="s">
        <v>1</v>
      </c>
    </row>
    <row r="11" spans="1:21" s="4" customFormat="1" ht="24.6" customHeight="1" x14ac:dyDescent="0.45">
      <c r="A11" s="9"/>
      <c r="B11" s="9" t="s">
        <v>20</v>
      </c>
      <c r="C11" s="9"/>
      <c r="D11" s="12"/>
      <c r="E11" s="37">
        <v>17784</v>
      </c>
      <c r="F11" s="37">
        <v>8718</v>
      </c>
      <c r="G11" s="37">
        <v>9066</v>
      </c>
      <c r="H11" s="37">
        <v>2773</v>
      </c>
      <c r="I11" s="37">
        <v>1445</v>
      </c>
      <c r="J11" s="37">
        <v>1328</v>
      </c>
      <c r="K11" s="37">
        <v>7867</v>
      </c>
      <c r="L11" s="37">
        <v>4028</v>
      </c>
      <c r="M11" s="37">
        <v>3839</v>
      </c>
      <c r="N11" s="37">
        <v>4514</v>
      </c>
      <c r="O11" s="37">
        <v>2174</v>
      </c>
      <c r="P11" s="37">
        <v>2340</v>
      </c>
      <c r="Q11" s="37">
        <v>2630</v>
      </c>
      <c r="R11" s="39">
        <v>1071</v>
      </c>
      <c r="S11" s="39">
        <v>1559</v>
      </c>
      <c r="T11" s="23" t="s">
        <v>29</v>
      </c>
    </row>
    <row r="12" spans="1:21" s="4" customFormat="1" ht="24.6" customHeight="1" x14ac:dyDescent="0.45">
      <c r="A12" s="9"/>
      <c r="B12" s="9" t="s">
        <v>21</v>
      </c>
      <c r="C12" s="9"/>
      <c r="D12" s="12"/>
      <c r="E12" s="37">
        <v>6144</v>
      </c>
      <c r="F12" s="37">
        <v>3112</v>
      </c>
      <c r="G12" s="37">
        <v>3032</v>
      </c>
      <c r="H12" s="37">
        <v>1072</v>
      </c>
      <c r="I12" s="37">
        <v>545</v>
      </c>
      <c r="J12" s="37">
        <v>527</v>
      </c>
      <c r="K12" s="37">
        <v>3288</v>
      </c>
      <c r="L12" s="37">
        <v>1705</v>
      </c>
      <c r="M12" s="37">
        <v>1583</v>
      </c>
      <c r="N12" s="37">
        <v>1333</v>
      </c>
      <c r="O12" s="37">
        <v>674</v>
      </c>
      <c r="P12" s="37">
        <v>659</v>
      </c>
      <c r="Q12" s="37">
        <v>451</v>
      </c>
      <c r="R12" s="39">
        <v>188</v>
      </c>
      <c r="S12" s="39">
        <v>263</v>
      </c>
      <c r="T12" s="23" t="s">
        <v>30</v>
      </c>
    </row>
    <row r="13" spans="1:21" s="4" customFormat="1" ht="24.6" customHeight="1" x14ac:dyDescent="0.45">
      <c r="A13" s="9"/>
      <c r="B13" s="9" t="s">
        <v>22</v>
      </c>
      <c r="C13" s="9"/>
      <c r="D13" s="12"/>
      <c r="E13" s="37">
        <v>6298</v>
      </c>
      <c r="F13" s="37">
        <v>3278</v>
      </c>
      <c r="G13" s="37">
        <v>3020</v>
      </c>
      <c r="H13" s="37">
        <v>1001</v>
      </c>
      <c r="I13" s="37">
        <v>526</v>
      </c>
      <c r="J13" s="37">
        <v>475</v>
      </c>
      <c r="K13" s="37">
        <v>3202</v>
      </c>
      <c r="L13" s="37">
        <v>1702</v>
      </c>
      <c r="M13" s="37">
        <v>1500</v>
      </c>
      <c r="N13" s="37">
        <v>1523</v>
      </c>
      <c r="O13" s="37">
        <v>809</v>
      </c>
      <c r="P13" s="37">
        <v>714</v>
      </c>
      <c r="Q13" s="37">
        <v>572</v>
      </c>
      <c r="R13" s="39">
        <v>241</v>
      </c>
      <c r="S13" s="39">
        <v>331</v>
      </c>
      <c r="T13" s="23" t="s">
        <v>31</v>
      </c>
    </row>
    <row r="14" spans="1:21" s="4" customFormat="1" ht="24.6" customHeight="1" x14ac:dyDescent="0.45">
      <c r="A14" s="9"/>
      <c r="B14" s="9" t="s">
        <v>23</v>
      </c>
      <c r="C14" s="9"/>
      <c r="D14" s="12"/>
      <c r="E14" s="37">
        <v>6083</v>
      </c>
      <c r="F14" s="37">
        <v>3247</v>
      </c>
      <c r="G14" s="37">
        <v>2836</v>
      </c>
      <c r="H14" s="37">
        <v>1005</v>
      </c>
      <c r="I14" s="37">
        <v>535</v>
      </c>
      <c r="J14" s="37">
        <v>470</v>
      </c>
      <c r="K14" s="37">
        <v>3030</v>
      </c>
      <c r="L14" s="37">
        <v>1629</v>
      </c>
      <c r="M14" s="37">
        <v>1401</v>
      </c>
      <c r="N14" s="37">
        <v>1431</v>
      </c>
      <c r="O14" s="37">
        <v>776</v>
      </c>
      <c r="P14" s="37">
        <v>655</v>
      </c>
      <c r="Q14" s="37">
        <v>617</v>
      </c>
      <c r="R14" s="39">
        <v>307</v>
      </c>
      <c r="S14" s="39">
        <v>310</v>
      </c>
      <c r="T14" s="23" t="s">
        <v>32</v>
      </c>
    </row>
    <row r="15" spans="1:21" s="4" customFormat="1" ht="24.6" customHeight="1" x14ac:dyDescent="0.45">
      <c r="A15" s="9"/>
      <c r="B15" s="9" t="s">
        <v>24</v>
      </c>
      <c r="C15" s="9"/>
      <c r="D15" s="12"/>
      <c r="E15" s="37">
        <v>10201</v>
      </c>
      <c r="F15" s="37">
        <v>5296</v>
      </c>
      <c r="G15" s="37">
        <v>4905</v>
      </c>
      <c r="H15" s="37">
        <v>1936</v>
      </c>
      <c r="I15" s="37">
        <v>1018</v>
      </c>
      <c r="J15" s="37">
        <v>918</v>
      </c>
      <c r="K15" s="37">
        <v>4976</v>
      </c>
      <c r="L15" s="37">
        <v>2609</v>
      </c>
      <c r="M15" s="37">
        <v>2367</v>
      </c>
      <c r="N15" s="37">
        <v>2308</v>
      </c>
      <c r="O15" s="37">
        <v>1243</v>
      </c>
      <c r="P15" s="37">
        <v>1065</v>
      </c>
      <c r="Q15" s="37">
        <v>981</v>
      </c>
      <c r="R15" s="39">
        <v>426</v>
      </c>
      <c r="S15" s="39">
        <v>555</v>
      </c>
      <c r="T15" s="23" t="s">
        <v>33</v>
      </c>
    </row>
    <row r="16" spans="1:21" s="4" customFormat="1" ht="24.6" customHeight="1" x14ac:dyDescent="0.45">
      <c r="A16" s="9"/>
      <c r="B16" s="9" t="s">
        <v>25</v>
      </c>
      <c r="C16" s="9"/>
      <c r="D16" s="12"/>
      <c r="E16" s="37">
        <v>8621</v>
      </c>
      <c r="F16" s="37">
        <v>4399</v>
      </c>
      <c r="G16" s="37">
        <v>4222</v>
      </c>
      <c r="H16" s="37">
        <v>1755</v>
      </c>
      <c r="I16" s="37">
        <v>882</v>
      </c>
      <c r="J16" s="37">
        <v>873</v>
      </c>
      <c r="K16" s="37">
        <v>4243</v>
      </c>
      <c r="L16" s="37">
        <v>2151</v>
      </c>
      <c r="M16" s="37">
        <v>2092</v>
      </c>
      <c r="N16" s="37">
        <v>1682</v>
      </c>
      <c r="O16" s="37">
        <v>932</v>
      </c>
      <c r="P16" s="37">
        <v>750</v>
      </c>
      <c r="Q16" s="37">
        <v>941</v>
      </c>
      <c r="R16" s="39">
        <v>434</v>
      </c>
      <c r="S16" s="39">
        <v>507</v>
      </c>
      <c r="T16" s="23" t="s">
        <v>34</v>
      </c>
    </row>
    <row r="17" spans="1:21" s="24" customFormat="1" ht="24.6" customHeight="1" x14ac:dyDescent="0.45">
      <c r="A17" s="21"/>
      <c r="B17" s="21" t="s">
        <v>26</v>
      </c>
      <c r="C17" s="21"/>
      <c r="D17" s="22"/>
      <c r="E17" s="37">
        <v>12516</v>
      </c>
      <c r="F17" s="37">
        <v>6110</v>
      </c>
      <c r="G17" s="37">
        <v>6406</v>
      </c>
      <c r="H17" s="37">
        <v>2057</v>
      </c>
      <c r="I17" s="37">
        <v>1045</v>
      </c>
      <c r="J17" s="37">
        <v>1012</v>
      </c>
      <c r="K17" s="37">
        <v>5521</v>
      </c>
      <c r="L17" s="37">
        <v>2817</v>
      </c>
      <c r="M17" s="37">
        <v>2704</v>
      </c>
      <c r="N17" s="37">
        <v>3139</v>
      </c>
      <c r="O17" s="37">
        <v>1536</v>
      </c>
      <c r="P17" s="37">
        <v>1603</v>
      </c>
      <c r="Q17" s="37">
        <v>1799</v>
      </c>
      <c r="R17" s="39">
        <v>712</v>
      </c>
      <c r="S17" s="39">
        <v>1087</v>
      </c>
      <c r="T17" s="23" t="s">
        <v>35</v>
      </c>
    </row>
    <row r="18" spans="1:21" s="4" customFormat="1" ht="24.6" customHeight="1" x14ac:dyDescent="0.45">
      <c r="A18" s="9"/>
      <c r="B18" s="9" t="s">
        <v>27</v>
      </c>
      <c r="C18" s="9"/>
      <c r="D18" s="12"/>
      <c r="E18" s="37">
        <v>3012</v>
      </c>
      <c r="F18" s="37">
        <v>1596</v>
      </c>
      <c r="G18" s="37">
        <v>1416</v>
      </c>
      <c r="H18" s="37">
        <v>578</v>
      </c>
      <c r="I18" s="37">
        <v>297</v>
      </c>
      <c r="J18" s="37">
        <v>281</v>
      </c>
      <c r="K18" s="37">
        <v>1546</v>
      </c>
      <c r="L18" s="37">
        <v>843</v>
      </c>
      <c r="M18" s="37">
        <v>703</v>
      </c>
      <c r="N18" s="37">
        <v>594</v>
      </c>
      <c r="O18" s="37">
        <v>332</v>
      </c>
      <c r="P18" s="37">
        <v>262</v>
      </c>
      <c r="Q18" s="37">
        <v>294</v>
      </c>
      <c r="R18" s="39">
        <v>124</v>
      </c>
      <c r="S18" s="39">
        <v>170</v>
      </c>
      <c r="T18" s="23" t="s">
        <v>36</v>
      </c>
    </row>
    <row r="19" spans="1:21" s="4" customFormat="1" ht="24.6" customHeight="1" x14ac:dyDescent="0.45">
      <c r="A19" s="9"/>
      <c r="B19" s="9" t="s">
        <v>28</v>
      </c>
      <c r="C19" s="9"/>
      <c r="D19" s="12"/>
      <c r="E19" s="37">
        <v>5595</v>
      </c>
      <c r="F19" s="37">
        <v>2823</v>
      </c>
      <c r="G19" s="37">
        <v>2772</v>
      </c>
      <c r="H19" s="37">
        <v>877</v>
      </c>
      <c r="I19" s="37">
        <v>448</v>
      </c>
      <c r="J19" s="37">
        <v>429</v>
      </c>
      <c r="K19" s="37">
        <v>2602</v>
      </c>
      <c r="L19" s="37">
        <v>1327</v>
      </c>
      <c r="M19" s="37">
        <v>1275</v>
      </c>
      <c r="N19" s="37">
        <v>1250</v>
      </c>
      <c r="O19" s="37">
        <v>665</v>
      </c>
      <c r="P19" s="37">
        <v>585</v>
      </c>
      <c r="Q19" s="37">
        <v>866</v>
      </c>
      <c r="R19" s="39">
        <v>383</v>
      </c>
      <c r="S19" s="39">
        <v>483</v>
      </c>
      <c r="T19" s="23" t="s">
        <v>37</v>
      </c>
      <c r="U19" s="9"/>
    </row>
    <row r="20" spans="1:21" s="4" customFormat="1" ht="6.75" customHeight="1" x14ac:dyDescent="0.45">
      <c r="A20" s="13"/>
      <c r="B20" s="13"/>
      <c r="C20" s="13"/>
      <c r="D20" s="6"/>
      <c r="E20" s="7"/>
      <c r="F20" s="7"/>
      <c r="G20" s="6"/>
      <c r="H20" s="7"/>
      <c r="I20" s="7"/>
      <c r="J20" s="6"/>
      <c r="K20" s="36">
        <f t="shared" ref="K20" si="1">SUM(L20:M20)</f>
        <v>0</v>
      </c>
      <c r="L20" s="7"/>
      <c r="M20" s="6"/>
      <c r="N20" s="7"/>
      <c r="O20" s="7"/>
      <c r="P20" s="7"/>
      <c r="Q20" s="7"/>
      <c r="R20" s="25"/>
      <c r="S20" s="26"/>
      <c r="T20" s="27"/>
      <c r="U20" s="13"/>
    </row>
    <row r="21" spans="1:21" s="4" customFormat="1" ht="18.600000000000001" customHeight="1" x14ac:dyDescent="0.45">
      <c r="A21" s="9"/>
      <c r="B21" s="20" t="s">
        <v>38</v>
      </c>
      <c r="C21" s="34" t="s">
        <v>40</v>
      </c>
      <c r="F21" s="9"/>
      <c r="G21" s="9"/>
      <c r="H21" s="9"/>
      <c r="I21" s="9"/>
      <c r="J21" s="9"/>
      <c r="K21" s="9"/>
      <c r="L21" s="9"/>
      <c r="M21" s="20" t="s">
        <v>39</v>
      </c>
      <c r="N21" s="35" t="s">
        <v>42</v>
      </c>
      <c r="O21" s="9"/>
      <c r="P21" s="9"/>
      <c r="Q21" s="9"/>
      <c r="R21" s="9"/>
      <c r="S21" s="9"/>
      <c r="T21" s="9"/>
      <c r="U21" s="9"/>
    </row>
    <row r="22" spans="1:21" s="4" customFormat="1" ht="18.600000000000001" customHeight="1" x14ac:dyDescent="0.45">
      <c r="A22" s="9"/>
      <c r="B22" s="15"/>
      <c r="C22" s="34" t="s">
        <v>41</v>
      </c>
      <c r="F22" s="35"/>
      <c r="G22" s="9"/>
      <c r="H22" s="9"/>
      <c r="I22" s="9"/>
      <c r="J22" s="9"/>
      <c r="K22" s="9"/>
      <c r="L22" s="9"/>
      <c r="M22" s="35"/>
      <c r="N22" s="35" t="s">
        <v>43</v>
      </c>
      <c r="O22" s="9"/>
      <c r="P22" s="9"/>
      <c r="Q22" s="9"/>
      <c r="R22" s="9"/>
      <c r="S22" s="9"/>
      <c r="T22" s="9"/>
    </row>
    <row r="23" spans="1:21" s="4" customFormat="1" ht="18.600000000000001" customHeight="1" x14ac:dyDescent="0.45">
      <c r="A23" s="2"/>
      <c r="B23" s="15"/>
      <c r="C23" s="15" t="s">
        <v>45</v>
      </c>
      <c r="D23" s="10"/>
      <c r="E23" s="34"/>
      <c r="F23" s="35"/>
      <c r="G23" s="2"/>
      <c r="H23" s="2"/>
      <c r="I23" s="2"/>
      <c r="J23" s="2"/>
      <c r="K23" s="2"/>
      <c r="L23" s="2"/>
      <c r="N23" s="15" t="s">
        <v>47</v>
      </c>
      <c r="O23" s="2"/>
      <c r="P23" s="2"/>
      <c r="Q23" s="2"/>
      <c r="R23" s="2"/>
      <c r="S23" s="2"/>
      <c r="T23" s="2"/>
    </row>
    <row r="24" spans="1:21" s="10" customFormat="1" ht="15.75" customHeight="1" x14ac:dyDescent="0.45">
      <c r="C24" s="15" t="s">
        <v>44</v>
      </c>
      <c r="N24" s="15" t="s">
        <v>46</v>
      </c>
    </row>
  </sheetData>
  <mergeCells count="14">
    <mergeCell ref="A10:D10"/>
    <mergeCell ref="A4:D8"/>
    <mergeCell ref="H4:S4"/>
    <mergeCell ref="T4:U8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</mergeCells>
  <pageMargins left="0.38" right="0.11574074074074074" top="0.71759259259259256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Asus</cp:lastModifiedBy>
  <cp:lastPrinted>2020-05-29T09:06:05Z</cp:lastPrinted>
  <dcterms:created xsi:type="dcterms:W3CDTF">1997-06-13T10:07:54Z</dcterms:created>
  <dcterms:modified xsi:type="dcterms:W3CDTF">2020-07-16T14:30:10Z</dcterms:modified>
</cp:coreProperties>
</file>