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90" windowWidth="11715" windowHeight="5985" tabRatio="846"/>
  </bookViews>
  <sheets>
    <sheet name="11.8" sheetId="22" r:id="rId1"/>
  </sheets>
  <definedNames>
    <definedName name="_xlnm.Print_Area" localSheetId="0">'11.8'!$A$1:$P$23</definedName>
  </definedNames>
  <calcPr calcId="144525"/>
</workbook>
</file>

<file path=xl/calcChain.xml><?xml version="1.0" encoding="utf-8"?>
<calcChain xmlns="http://schemas.openxmlformats.org/spreadsheetml/2006/main">
  <c r="J20" i="22" l="1"/>
  <c r="J19" i="22" s="1"/>
  <c r="J18" i="22" s="1"/>
  <c r="J17" i="22" s="1"/>
  <c r="J16" i="22" s="1"/>
  <c r="J15" i="22" s="1"/>
  <c r="J14" i="22" s="1"/>
  <c r="J13" i="22" s="1"/>
  <c r="J12" i="22" s="1"/>
  <c r="J11" i="22" s="1"/>
  <c r="J10" i="22" s="1"/>
  <c r="J9" i="22" s="1"/>
  <c r="J8" i="22" s="1"/>
  <c r="J7" i="22" s="1"/>
  <c r="F7" i="22"/>
  <c r="G7" i="22"/>
  <c r="H7" i="22"/>
  <c r="I7" i="22"/>
  <c r="K7" i="22"/>
  <c r="L7" i="22"/>
  <c r="E7" i="22"/>
  <c r="T23" i="22"/>
  <c r="S23" i="22"/>
</calcChain>
</file>

<file path=xl/sharedStrings.xml><?xml version="1.0" encoding="utf-8"?>
<sst xmlns="http://schemas.openxmlformats.org/spreadsheetml/2006/main" count="52" uniqueCount="52">
  <si>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</si>
  <si>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</si>
  <si>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</si>
  <si>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</si>
  <si>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</si>
  <si>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</si>
  <si>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</si>
  <si>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</si>
  <si>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</si>
  <si>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</si>
  <si>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</si>
  <si>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</si>
  <si>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</si>
  <si>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</si>
  <si>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</si>
  <si>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</si>
  <si>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อำเภอ</t>
  </si>
  <si>
    <t>District</t>
  </si>
  <si>
    <t>Table</t>
  </si>
  <si>
    <t>Goose</t>
  </si>
  <si>
    <t>แกะ</t>
  </si>
  <si>
    <t>Sheep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</si>
  <si>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</si>
  <si>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</si>
  <si>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</si>
  <si>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</si>
  <si>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</si>
  <si>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</si>
  <si>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</si>
  <si>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</si>
  <si>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</si>
  <si>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</si>
  <si>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</si>
  <si>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</si>
  <si>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</si>
  <si>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</si>
  <si>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</si>
  <si>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</si>
  <si>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</si>
  <si>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</si>
  <si>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</si>
  <si>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</si>
  <si>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</si>
  <si>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</si>
  <si>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</si>
  <si>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</si>
  <si>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</si>
  <si>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</si>
  <si>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>ปศุสัตว์ จำแนกเป็นรายอำเภอ พ.ศ. 2560</t>
  </si>
  <si>
    <t>Livestock by District: 2017</t>
  </si>
  <si>
    <t xml:space="preserve">    ที่มา:   สำนักงานปศุสัตว์จังหวัดสระบุรี</t>
  </si>
  <si>
    <t xml:space="preserve">               Source:  Saraburi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</si>
</sst>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90" formatCode="_(* #,##0.00_);_(* \(#,##0.00\);_(* &quot;-&quot;??_);_(@_)"/>
  </numFmts>
  <fonts count="1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0"/>
      <name val="Arial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14" fillId="0" borderId="0"/>
    <xf numFmtId="0" fontId="12" fillId="0" borderId="0"/>
    <xf numFmtId="0" fontId="1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  <xf numFmtId="0" fontId="15" fillId="0" borderId="0"/>
    <xf numFmtId="0" fontId="2" fillId="0" borderId="0"/>
    <xf numFmtId="0" fontId="14" fillId="0" borderId="0"/>
    <xf numFmtId="0" fontId="2" fillId="0" borderId="0"/>
    <xf numFmtId="0" fontId="17" fillId="0" borderId="0"/>
  </cellStyleXfs>
  <cellXfs count="48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0" xfId="0" applyFont="1" applyBorder="1"/>
    <xf numFmtId="0" fontId="7" fillId="0" borderId="0" xfId="0" applyFont="1"/>
    <xf numFmtId="0" fontId="9" fillId="0" borderId="0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187" fontId="5" fillId="0" borderId="0" xfId="0" applyNumberFormat="1" applyFont="1" applyAlignment="1">
      <alignment horizontal="center"/>
    </xf>
    <xf numFmtId="0" fontId="10" fillId="0" borderId="5" xfId="0" applyFont="1" applyBorder="1"/>
    <xf numFmtId="0" fontId="10" fillId="0" borderId="8" xfId="0" applyFont="1" applyBorder="1"/>
    <xf numFmtId="0" fontId="10" fillId="0" borderId="7" xfId="0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2" xfId="0" applyFont="1" applyBorder="1"/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0" fillId="0" borderId="6" xfId="0" applyFont="1" applyBorder="1"/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0" xfId="0" applyFont="1" applyFill="1"/>
    <xf numFmtId="0" fontId="10" fillId="0" borderId="0" xfId="0" applyFont="1" applyBorder="1" applyAlignment="1">
      <alignment horizontal="left" vertical="center" wrapText="1"/>
    </xf>
    <xf numFmtId="43" fontId="10" fillId="0" borderId="2" xfId="1" applyFont="1" applyBorder="1" applyAlignment="1">
      <alignment horizontal="right" vertical="justify" indent="1"/>
    </xf>
    <xf numFmtId="43" fontId="10" fillId="0" borderId="4" xfId="1" applyFont="1" applyBorder="1" applyAlignment="1">
      <alignment horizontal="right" vertical="justify" indent="1"/>
    </xf>
    <xf numFmtId="3" fontId="10" fillId="0" borderId="2" xfId="0" applyNumberFormat="1" applyFont="1" applyBorder="1" applyAlignment="1">
      <alignment horizontal="right" vertical="justify" indent="1"/>
    </xf>
    <xf numFmtId="3" fontId="10" fillId="0" borderId="4" xfId="0" applyNumberFormat="1" applyFont="1" applyBorder="1" applyAlignment="1">
      <alignment horizontal="right" vertical="justify" indent="1"/>
    </xf>
    <xf numFmtId="3" fontId="10" fillId="0" borderId="0" xfId="0" applyNumberFormat="1" applyFont="1" applyBorder="1" applyAlignment="1">
      <alignment horizontal="right" vertical="justify" indent="1"/>
    </xf>
    <xf numFmtId="3" fontId="6" fillId="0" borderId="2" xfId="0" applyNumberFormat="1" applyFont="1" applyBorder="1" applyAlignment="1">
      <alignment horizontal="right" vertical="justify" indent="1"/>
    </xf>
    <xf numFmtId="43" fontId="6" fillId="0" borderId="2" xfId="1" applyFont="1" applyBorder="1" applyAlignment="1">
      <alignment horizontal="right" vertical="justify" indent="1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22">
    <cellStyle name="Comma" xfId="1" builtinId="3"/>
    <cellStyle name="Comma 2" xfId="3"/>
    <cellStyle name="Comma 2 2" xfId="4"/>
    <cellStyle name="Comma 2 3" xfId="5"/>
    <cellStyle name="Comma 3" xfId="6"/>
    <cellStyle name="Normal" xfId="0" builtinId="0"/>
    <cellStyle name="Normal 2" xfId="2"/>
    <cellStyle name="Normal 2 2" xfId="7"/>
    <cellStyle name="Normal 2 3" xfId="8"/>
    <cellStyle name="Normal 3" xfId="9"/>
    <cellStyle name="เครื่องหมายจุลภาค 2" xfId="10"/>
    <cellStyle name="เครื่องหมายจุลภาค 2 2" xfId="11"/>
    <cellStyle name="เครื่องหมายจุลภาค 3" xfId="12"/>
    <cellStyle name="เครื่องหมายจุลภาค 4" xfId="13"/>
    <cellStyle name="ปกติ 2" xfId="14"/>
    <cellStyle name="ปกติ 2 2" xfId="15"/>
    <cellStyle name="ปกติ 3" xfId="16"/>
    <cellStyle name="ปกติ 3 2" xfId="17"/>
    <cellStyle name="ปกติ 3 3" xfId="18"/>
    <cellStyle name="ปกติ 4" xfId="19"/>
    <cellStyle name="ปกติ 4 2" xfId="20"/>
    <cellStyle name="ปกติ 5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73025</xdr:colOff>
      <xdr:row>9</xdr:row>
      <xdr:rowOff>19050</xdr:rowOff>
    </xdr:from>
    <xdr:to>
      <xdr:col>22</xdr:col>
      <xdr:colOff>485775</xdr:colOff>
      <xdr:row>18</xdr:row>
      <xdr:rowOff>212728</xdr:rowOff>
    </xdr:to>
    <xdr:grpSp>
      <xdr:nvGrpSpPr>
        <xdr:cNvPr id="9" name="Group 8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GrpSpPr/>
      </xdr:nvGrpSpPr>
      <xdr:grpSpPr>
        <a:xfrm>
          <a:off x="13535025" y="2146300"/>
          <a:ext cx="412750" cy="2908303"/>
          <a:chOff x="9124950" y="3467100"/>
          <a:chExt cx="409575" cy="3139768"/>
        </a:xfrm>
      </xdr:grpSpPr>
      <xdr:grpSp>
        <xdr:nvGrpSpPr>
          <xdr:cNvPr id="6" name="Group 5">
            <a:extLst>
              <a:ext uri="{FF2B5EF4-FFF2-40B4-BE49-F238E27FC236}">
                <a16:creationId xmlns=""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9201150" y="6048381"/>
            <a:ext cx="333375" cy="558487"/>
            <a:chOff x="9553575" y="6048381"/>
            <a:chExt cx="333375" cy="558487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="" xmlns:a16="http://schemas.microsoft.com/office/drawing/2014/main" id="{00000000-0008-0000-0800-000007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00000000-0008-0000-0800-000008000000}"/>
                </a:ext>
              </a:extLst>
            </xdr:cNvPr>
            <xdr:cNvSpPr txBox="1"/>
          </xdr:nvSpPr>
          <xdr:spPr>
            <a:xfrm rot="5400000">
              <a:off x="9443402" y="6168081"/>
              <a:ext cx="55848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101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="" xmlns:a16="http://schemas.microsoft.com/office/drawing/2014/main" id="{00000000-0008-0000-08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24950" y="34671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47625</xdr:colOff>
      <xdr:row>0</xdr:row>
      <xdr:rowOff>47625</xdr:rowOff>
    </xdr:from>
    <xdr:to>
      <xdr:col>15</xdr:col>
      <xdr:colOff>260074</xdr:colOff>
      <xdr:row>11</xdr:row>
      <xdr:rowOff>139700</xdr:rowOff>
    </xdr:to>
    <xdr:grpSp>
      <xdr:nvGrpSpPr>
        <xdr:cNvPr id="10" name="Group 5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GrpSpPr/>
      </xdr:nvGrpSpPr>
      <xdr:grpSpPr>
        <a:xfrm>
          <a:off x="9461500" y="47625"/>
          <a:ext cx="371199" cy="2822575"/>
          <a:chOff x="9629775" y="57150"/>
          <a:chExt cx="364849" cy="2686050"/>
        </a:xfrm>
      </xdr:grpSpPr>
      <xdr:grpSp>
        <xdr:nvGrpSpPr>
          <xdr:cNvPr id="11" name="Group 8">
            <a:extLst>
              <a:ext uri="{FF2B5EF4-FFF2-40B4-BE49-F238E27FC236}">
                <a16:creationId xmlns="" xmlns:a16="http://schemas.microsoft.com/office/drawing/2014/main" id="{00000000-0008-0000-0900-000009000000}"/>
              </a:ext>
            </a:extLst>
          </xdr:cNvPr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6">
              <a:extLst>
                <a:ext uri="{FF2B5EF4-FFF2-40B4-BE49-F238E27FC236}">
                  <a16:creationId xmlns="" xmlns:a16="http://schemas.microsoft.com/office/drawing/2014/main" id="{00000000-0008-0000-09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="" xmlns:a16="http://schemas.microsoft.com/office/drawing/2014/main" id="{00000000-0008-0000-09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102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00000000-0008-0000-09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7"/>
  <sheetViews>
    <sheetView showGridLines="0" tabSelected="1" view="pageBreakPreview" zoomScale="60" zoomScaleNormal="100" workbookViewId="0">
      <selection activeCell="C3" sqref="C3"/>
    </sheetView>
  </sheetViews>
  <sheetFormatPr defaultRowHeight="18.75" x14ac:dyDescent="0.3"/>
  <cols>
    <col min="1" max="1" width="1.85546875" style="8" customWidth="1"/>
    <col min="2" max="2" width="6.140625" style="8" customWidth="1"/>
    <col min="3" max="3" width="5.140625" style="8" customWidth="1"/>
    <col min="4" max="4" width="9.7109375" style="8" customWidth="1"/>
    <col min="5" max="5" width="12.85546875" style="8" customWidth="1"/>
    <col min="6" max="10" width="11.7109375" style="8" customWidth="1"/>
    <col min="11" max="11" width="12.140625" style="8" bestFit="1" customWidth="1"/>
    <col min="12" max="12" width="11.7109375" style="8" customWidth="1"/>
    <col min="13" max="13" width="1.42578125" style="8" customWidth="1"/>
    <col min="14" max="14" width="21.710937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20" s="2" customFormat="1" x14ac:dyDescent="0.3">
      <c r="A1" s="1"/>
      <c r="B1" s="1" t="s">
        <v>0</v>
      </c>
      <c r="C1" s="14">
        <v>11.8</v>
      </c>
      <c r="D1" s="1" t="s">
        <v>48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20" s="4" customFormat="1" x14ac:dyDescent="0.3">
      <c r="A2" s="3"/>
      <c r="B2" s="1" t="s">
        <v>18</v>
      </c>
      <c r="C2" s="14">
        <v>11.8</v>
      </c>
      <c r="D2" s="1" t="s">
        <v>49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20" ht="9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20" s="6" customFormat="1" ht="24" customHeight="1" x14ac:dyDescent="0.25">
      <c r="A4" s="42" t="s">
        <v>16</v>
      </c>
      <c r="B4" s="42"/>
      <c r="C4" s="42"/>
      <c r="D4" s="43"/>
      <c r="E4" s="23" t="s">
        <v>2</v>
      </c>
      <c r="F4" s="21" t="s">
        <v>3</v>
      </c>
      <c r="G4" s="23" t="s">
        <v>4</v>
      </c>
      <c r="H4" s="21" t="s">
        <v>5</v>
      </c>
      <c r="I4" s="23" t="s">
        <v>20</v>
      </c>
      <c r="J4" s="29" t="s">
        <v>13</v>
      </c>
      <c r="K4" s="29" t="s">
        <v>6</v>
      </c>
      <c r="L4" s="27" t="s">
        <v>7</v>
      </c>
      <c r="M4" s="44" t="s">
        <v>17</v>
      </c>
      <c r="N4" s="42"/>
    </row>
    <row r="5" spans="1:20" s="6" customFormat="1" ht="24" customHeight="1" x14ac:dyDescent="0.25">
      <c r="A5" s="45"/>
      <c r="B5" s="45"/>
      <c r="C5" s="45"/>
      <c r="D5" s="46"/>
      <c r="E5" s="24" t="s">
        <v>8</v>
      </c>
      <c r="F5" s="22" t="s">
        <v>15</v>
      </c>
      <c r="G5" s="24" t="s">
        <v>9</v>
      </c>
      <c r="H5" s="22" t="s">
        <v>10</v>
      </c>
      <c r="I5" s="24" t="s">
        <v>21</v>
      </c>
      <c r="J5" s="30" t="s">
        <v>19</v>
      </c>
      <c r="K5" s="30" t="s">
        <v>11</v>
      </c>
      <c r="L5" s="28" t="s">
        <v>12</v>
      </c>
      <c r="M5" s="47"/>
      <c r="N5" s="45"/>
    </row>
    <row r="6" spans="1:20" s="7" customFormat="1" ht="3" customHeight="1" x14ac:dyDescent="0.3">
      <c r="A6" s="11"/>
      <c r="B6" s="11"/>
      <c r="C6" s="11"/>
      <c r="D6" s="11"/>
      <c r="E6" s="20"/>
      <c r="F6" s="19"/>
      <c r="G6" s="20"/>
      <c r="H6" s="19"/>
      <c r="I6" s="20"/>
      <c r="J6" s="20"/>
      <c r="K6" s="10"/>
      <c r="L6" s="20"/>
      <c r="M6" s="12"/>
      <c r="N6" s="11"/>
    </row>
    <row r="7" spans="1:20" s="7" customFormat="1" ht="23.25" customHeight="1" x14ac:dyDescent="0.3">
      <c r="A7" s="11"/>
      <c r="B7" s="40" t="s">
        <v>14</v>
      </c>
      <c r="C7" s="40"/>
      <c r="D7" s="41"/>
      <c r="E7" s="38">
        <f>SUM(E8:E20)</f>
        <v>123882</v>
      </c>
      <c r="F7" s="38">
        <f t="shared" ref="F7:L20" si="0">SUM(F8:F20)</f>
        <v>9236</v>
      </c>
      <c r="G7" s="38">
        <f t="shared" si="0"/>
        <v>151432</v>
      </c>
      <c r="H7" s="38">
        <f t="shared" si="0"/>
        <v>10218</v>
      </c>
      <c r="I7" s="38">
        <f t="shared" si="0"/>
        <v>1626</v>
      </c>
      <c r="J7" s="39">
        <f t="shared" si="0"/>
        <v>0</v>
      </c>
      <c r="K7" s="38">
        <f t="shared" si="0"/>
        <v>24642229</v>
      </c>
      <c r="L7" s="38">
        <f t="shared" si="0"/>
        <v>912268</v>
      </c>
      <c r="M7" s="12"/>
      <c r="N7" s="11" t="s">
        <v>1</v>
      </c>
    </row>
    <row r="8" spans="1:20" s="7" customFormat="1" ht="23.25" customHeight="1" x14ac:dyDescent="0.3">
      <c r="A8" s="25"/>
      <c r="B8" s="13" t="s">
        <v>22</v>
      </c>
      <c r="C8" s="11"/>
      <c r="D8" s="11"/>
      <c r="E8" s="35">
        <v>852</v>
      </c>
      <c r="F8" s="36">
        <v>1655</v>
      </c>
      <c r="G8" s="35">
        <v>18400</v>
      </c>
      <c r="H8" s="36">
        <v>647</v>
      </c>
      <c r="I8" s="33">
        <v>0</v>
      </c>
      <c r="J8" s="33">
        <f t="shared" si="0"/>
        <v>0</v>
      </c>
      <c r="K8" s="37">
        <v>581683</v>
      </c>
      <c r="L8" s="35">
        <v>6722</v>
      </c>
      <c r="M8" s="12"/>
      <c r="N8" s="32" t="s">
        <v>35</v>
      </c>
    </row>
    <row r="9" spans="1:20" s="7" customFormat="1" ht="23.25" customHeight="1" x14ac:dyDescent="0.3">
      <c r="A9" s="25"/>
      <c r="B9" s="13" t="s">
        <v>23</v>
      </c>
      <c r="C9" s="11"/>
      <c r="D9" s="11"/>
      <c r="E9" s="35">
        <v>8408</v>
      </c>
      <c r="F9" s="36">
        <v>2963</v>
      </c>
      <c r="G9" s="35">
        <v>33067</v>
      </c>
      <c r="H9" s="36">
        <v>917</v>
      </c>
      <c r="I9" s="35">
        <v>1139</v>
      </c>
      <c r="J9" s="33">
        <f t="shared" si="0"/>
        <v>0</v>
      </c>
      <c r="K9" s="37">
        <v>13615770</v>
      </c>
      <c r="L9" s="35">
        <v>15605</v>
      </c>
      <c r="M9" s="12"/>
      <c r="N9" s="32" t="s">
        <v>36</v>
      </c>
    </row>
    <row r="10" spans="1:20" s="7" customFormat="1" ht="23.25" customHeight="1" x14ac:dyDescent="0.3">
      <c r="A10" s="11"/>
      <c r="B10" s="13" t="s">
        <v>24</v>
      </c>
      <c r="C10" s="11"/>
      <c r="D10" s="11"/>
      <c r="E10" s="35">
        <v>580</v>
      </c>
      <c r="F10" s="36">
        <v>263</v>
      </c>
      <c r="G10" s="35">
        <v>974</v>
      </c>
      <c r="H10" s="36">
        <v>92</v>
      </c>
      <c r="I10" s="33">
        <v>0</v>
      </c>
      <c r="J10" s="33">
        <f t="shared" si="0"/>
        <v>0</v>
      </c>
      <c r="K10" s="37">
        <v>472923</v>
      </c>
      <c r="L10" s="35">
        <v>20437</v>
      </c>
      <c r="M10" s="12"/>
      <c r="N10" s="32" t="s">
        <v>37</v>
      </c>
      <c r="S10" s="7">
        <v>852</v>
      </c>
      <c r="T10" s="7">
        <v>0</v>
      </c>
    </row>
    <row r="11" spans="1:20" s="7" customFormat="1" ht="23.25" customHeight="1" x14ac:dyDescent="0.3">
      <c r="A11" s="11"/>
      <c r="B11" s="13" t="s">
        <v>25</v>
      </c>
      <c r="C11" s="11"/>
      <c r="D11" s="11"/>
      <c r="E11" s="35">
        <v>1016</v>
      </c>
      <c r="F11" s="36">
        <v>4187</v>
      </c>
      <c r="G11" s="35">
        <v>28316</v>
      </c>
      <c r="H11" s="36">
        <v>100</v>
      </c>
      <c r="I11" s="33">
        <v>0</v>
      </c>
      <c r="J11" s="33">
        <f t="shared" si="0"/>
        <v>0</v>
      </c>
      <c r="K11" s="37">
        <v>2659071</v>
      </c>
      <c r="L11" s="35">
        <v>28748</v>
      </c>
      <c r="M11" s="12"/>
      <c r="N11" s="32" t="s">
        <v>38</v>
      </c>
      <c r="S11" s="7">
        <v>6716</v>
      </c>
      <c r="T11" s="7">
        <v>1692</v>
      </c>
    </row>
    <row r="12" spans="1:20" s="7" customFormat="1" ht="23.25" customHeight="1" x14ac:dyDescent="0.3">
      <c r="A12" s="11"/>
      <c r="B12" s="13" t="s">
        <v>26</v>
      </c>
      <c r="C12" s="11"/>
      <c r="D12" s="11"/>
      <c r="E12" s="35">
        <v>166</v>
      </c>
      <c r="F12" s="36">
        <v>5</v>
      </c>
      <c r="G12" s="35">
        <v>4821</v>
      </c>
      <c r="H12" s="36">
        <v>15</v>
      </c>
      <c r="I12" s="33">
        <v>0</v>
      </c>
      <c r="J12" s="33">
        <f t="shared" si="0"/>
        <v>0</v>
      </c>
      <c r="K12" s="37">
        <v>129613</v>
      </c>
      <c r="L12" s="35">
        <v>39945</v>
      </c>
      <c r="M12" s="12"/>
      <c r="N12" s="32" t="s">
        <v>39</v>
      </c>
      <c r="S12" s="7">
        <v>580</v>
      </c>
      <c r="T12" s="7">
        <v>0</v>
      </c>
    </row>
    <row r="13" spans="1:20" s="7" customFormat="1" ht="23.25" customHeight="1" x14ac:dyDescent="0.3">
      <c r="A13" s="11"/>
      <c r="B13" s="13" t="s">
        <v>27</v>
      </c>
      <c r="C13" s="11"/>
      <c r="D13" s="11"/>
      <c r="E13" s="35">
        <v>362</v>
      </c>
      <c r="F13" s="34">
        <v>0</v>
      </c>
      <c r="G13" s="35">
        <v>2333</v>
      </c>
      <c r="H13" s="36">
        <v>55</v>
      </c>
      <c r="I13" s="33">
        <v>0</v>
      </c>
      <c r="J13" s="33">
        <f t="shared" si="0"/>
        <v>0</v>
      </c>
      <c r="K13" s="37">
        <v>769242</v>
      </c>
      <c r="L13" s="35">
        <v>68177</v>
      </c>
      <c r="M13" s="12"/>
      <c r="N13" s="32" t="s">
        <v>40</v>
      </c>
      <c r="S13" s="7">
        <v>831</v>
      </c>
      <c r="T13" s="7">
        <v>185</v>
      </c>
    </row>
    <row r="14" spans="1:20" s="7" customFormat="1" ht="23.25" customHeight="1" x14ac:dyDescent="0.3">
      <c r="A14" s="11"/>
      <c r="B14" s="13" t="s">
        <v>28</v>
      </c>
      <c r="C14" s="11"/>
      <c r="D14" s="11"/>
      <c r="E14" s="35">
        <v>175</v>
      </c>
      <c r="F14" s="34">
        <v>0</v>
      </c>
      <c r="G14" s="33">
        <v>0</v>
      </c>
      <c r="H14" s="34">
        <v>0</v>
      </c>
      <c r="I14" s="33">
        <v>0</v>
      </c>
      <c r="J14" s="33">
        <f t="shared" si="0"/>
        <v>0</v>
      </c>
      <c r="K14" s="37">
        <v>24560</v>
      </c>
      <c r="L14" s="35">
        <v>33667</v>
      </c>
      <c r="M14" s="12"/>
      <c r="N14" s="32" t="s">
        <v>41</v>
      </c>
      <c r="S14" s="7">
        <v>166</v>
      </c>
      <c r="T14" s="7">
        <v>0</v>
      </c>
    </row>
    <row r="15" spans="1:20" s="7" customFormat="1" ht="23.25" customHeight="1" x14ac:dyDescent="0.3">
      <c r="A15" s="11"/>
      <c r="B15" s="13" t="s">
        <v>29</v>
      </c>
      <c r="C15" s="11"/>
      <c r="D15" s="11"/>
      <c r="E15" s="35">
        <v>863</v>
      </c>
      <c r="F15" s="36">
        <v>107</v>
      </c>
      <c r="G15" s="35">
        <v>12571</v>
      </c>
      <c r="H15" s="36">
        <v>72</v>
      </c>
      <c r="I15" s="33">
        <v>0</v>
      </c>
      <c r="J15" s="33">
        <f t="shared" si="0"/>
        <v>0</v>
      </c>
      <c r="K15" s="37">
        <v>1122273</v>
      </c>
      <c r="L15" s="35">
        <v>23317</v>
      </c>
      <c r="M15" s="12"/>
      <c r="N15" s="32" t="s">
        <v>42</v>
      </c>
      <c r="S15" s="7">
        <v>342</v>
      </c>
      <c r="T15" s="7">
        <v>20</v>
      </c>
    </row>
    <row r="16" spans="1:20" s="7" customFormat="1" ht="23.25" customHeight="1" x14ac:dyDescent="0.3">
      <c r="A16" s="11"/>
      <c r="B16" s="13" t="s">
        <v>30</v>
      </c>
      <c r="C16" s="11"/>
      <c r="D16" s="11"/>
      <c r="E16" s="35">
        <v>4010</v>
      </c>
      <c r="F16" s="36">
        <v>11</v>
      </c>
      <c r="G16" s="35">
        <v>10168</v>
      </c>
      <c r="H16" s="36">
        <v>235</v>
      </c>
      <c r="I16" s="35">
        <v>108</v>
      </c>
      <c r="J16" s="33">
        <f t="shared" si="0"/>
        <v>0</v>
      </c>
      <c r="K16" s="37">
        <v>2578155</v>
      </c>
      <c r="L16" s="35">
        <v>55895</v>
      </c>
      <c r="M16" s="12"/>
      <c r="N16" s="32" t="s">
        <v>43</v>
      </c>
      <c r="S16" s="7">
        <v>174</v>
      </c>
      <c r="T16" s="7">
        <v>1</v>
      </c>
    </row>
    <row r="17" spans="1:20" s="7" customFormat="1" ht="23.25" customHeight="1" x14ac:dyDescent="0.3">
      <c r="A17" s="11"/>
      <c r="B17" s="13" t="s">
        <v>31</v>
      </c>
      <c r="C17" s="11"/>
      <c r="D17" s="11"/>
      <c r="E17" s="35">
        <v>1382</v>
      </c>
      <c r="F17" s="36">
        <v>3</v>
      </c>
      <c r="G17" s="35">
        <v>38</v>
      </c>
      <c r="H17" s="36">
        <v>72</v>
      </c>
      <c r="I17" s="33">
        <v>0</v>
      </c>
      <c r="J17" s="33">
        <f t="shared" si="0"/>
        <v>0</v>
      </c>
      <c r="K17" s="37">
        <v>346484</v>
      </c>
      <c r="L17" s="35">
        <v>5172</v>
      </c>
      <c r="M17" s="12"/>
      <c r="N17" s="32" t="s">
        <v>44</v>
      </c>
      <c r="S17" s="7">
        <v>862</v>
      </c>
      <c r="T17" s="7">
        <v>1</v>
      </c>
    </row>
    <row r="18" spans="1:20" ht="23.25" customHeight="1" x14ac:dyDescent="0.3">
      <c r="A18" s="10"/>
      <c r="B18" s="13" t="s">
        <v>32</v>
      </c>
      <c r="C18" s="10"/>
      <c r="D18" s="10"/>
      <c r="E18" s="35">
        <v>88353</v>
      </c>
      <c r="F18" s="36">
        <v>22</v>
      </c>
      <c r="G18" s="35">
        <v>32</v>
      </c>
      <c r="H18" s="36">
        <v>7551</v>
      </c>
      <c r="I18" s="35">
        <v>379</v>
      </c>
      <c r="J18" s="33">
        <f t="shared" si="0"/>
        <v>0</v>
      </c>
      <c r="K18" s="37">
        <v>339749</v>
      </c>
      <c r="L18" s="35">
        <v>13586</v>
      </c>
      <c r="M18" s="18"/>
      <c r="N18" s="32" t="s">
        <v>45</v>
      </c>
      <c r="S18" s="7">
        <v>3030</v>
      </c>
      <c r="T18" s="5">
        <v>980</v>
      </c>
    </row>
    <row r="19" spans="1:20" ht="23.25" customHeight="1" x14ac:dyDescent="0.3">
      <c r="A19" s="10"/>
      <c r="B19" s="13" t="s">
        <v>33</v>
      </c>
      <c r="C19" s="10"/>
      <c r="D19" s="10"/>
      <c r="E19" s="35">
        <v>16700</v>
      </c>
      <c r="F19" s="36">
        <v>9</v>
      </c>
      <c r="G19" s="35">
        <v>40475</v>
      </c>
      <c r="H19" s="36">
        <v>371</v>
      </c>
      <c r="I19" s="33">
        <v>0</v>
      </c>
      <c r="J19" s="33">
        <f t="shared" si="0"/>
        <v>0</v>
      </c>
      <c r="K19" s="37">
        <v>1372944</v>
      </c>
      <c r="L19" s="35">
        <v>145413</v>
      </c>
      <c r="M19" s="18"/>
      <c r="N19" s="32" t="s">
        <v>46</v>
      </c>
      <c r="S19" s="7">
        <v>1382</v>
      </c>
      <c r="T19" s="5">
        <v>0</v>
      </c>
    </row>
    <row r="20" spans="1:20" ht="23.25" customHeight="1" x14ac:dyDescent="0.3">
      <c r="A20" s="10"/>
      <c r="B20" s="13" t="s">
        <v>34</v>
      </c>
      <c r="C20" s="10"/>
      <c r="D20" s="10"/>
      <c r="E20" s="35">
        <v>1015</v>
      </c>
      <c r="F20" s="36">
        <v>11</v>
      </c>
      <c r="G20" s="35">
        <v>237</v>
      </c>
      <c r="H20" s="36">
        <v>91</v>
      </c>
      <c r="I20" s="33">
        <v>0</v>
      </c>
      <c r="J20" s="33">
        <f t="shared" si="0"/>
        <v>0</v>
      </c>
      <c r="K20" s="37">
        <v>629762</v>
      </c>
      <c r="L20" s="35">
        <v>455584</v>
      </c>
      <c r="M20" s="18"/>
      <c r="N20" s="32" t="s">
        <v>47</v>
      </c>
      <c r="S20" s="7">
        <v>3510</v>
      </c>
      <c r="T20" s="5">
        <v>84843</v>
      </c>
    </row>
    <row r="21" spans="1:20" ht="3" customHeight="1" x14ac:dyDescent="0.3">
      <c r="A21" s="15"/>
      <c r="B21" s="15"/>
      <c r="C21" s="15"/>
      <c r="D21" s="26"/>
      <c r="E21" s="16"/>
      <c r="F21" s="26"/>
      <c r="G21" s="16"/>
      <c r="H21" s="26"/>
      <c r="I21" s="16"/>
      <c r="J21" s="16"/>
      <c r="K21" s="15"/>
      <c r="L21" s="16"/>
      <c r="M21" s="17"/>
      <c r="N21" s="15"/>
      <c r="S21" s="7">
        <v>1831</v>
      </c>
      <c r="T21" s="5">
        <v>14869</v>
      </c>
    </row>
    <row r="22" spans="1:20" s="10" customFormat="1" ht="22.5" customHeight="1" x14ac:dyDescent="0.3">
      <c r="A22" s="9"/>
      <c r="B22" s="9" t="s">
        <v>50</v>
      </c>
      <c r="C22" s="9"/>
      <c r="D22" s="9"/>
      <c r="E22" s="9"/>
      <c r="F22" s="9"/>
      <c r="I22" s="9" t="s">
        <v>51</v>
      </c>
      <c r="J22" s="9"/>
      <c r="K22" s="9"/>
      <c r="L22" s="9"/>
      <c r="M22" s="9"/>
      <c r="N22" s="9"/>
      <c r="S22" s="7">
        <v>1014</v>
      </c>
      <c r="T22" s="10">
        <v>1</v>
      </c>
    </row>
    <row r="23" spans="1:20" s="10" customFormat="1" x14ac:dyDescent="0.3">
      <c r="A23" s="9"/>
      <c r="E23" s="8"/>
      <c r="F23" s="8"/>
      <c r="G23" s="8"/>
      <c r="H23" s="8"/>
      <c r="I23" s="8"/>
      <c r="J23" s="8"/>
      <c r="K23" s="8"/>
      <c r="L23" s="8"/>
      <c r="M23" s="9"/>
      <c r="N23" s="9"/>
      <c r="S23" s="10">
        <f>SUM(S10:S22)</f>
        <v>21290</v>
      </c>
      <c r="T23" s="10">
        <f>SUM(T10:T22)</f>
        <v>102592</v>
      </c>
    </row>
    <row r="26" spans="1:20" x14ac:dyDescent="0.3">
      <c r="L26" s="31"/>
      <c r="M26" s="31"/>
      <c r="N26" s="31"/>
    </row>
    <row r="27" spans="1:20" x14ac:dyDescent="0.3">
      <c r="L27" s="31"/>
      <c r="M27" s="31"/>
      <c r="N27" s="31"/>
    </row>
  </sheetData>
  <mergeCells count="3">
    <mergeCell ref="M4:N5"/>
    <mergeCell ref="A4:D5"/>
    <mergeCell ref="B7:D7"/>
  </mergeCells>
  <phoneticPr fontId="3" type="noConversion"/>
  <pageMargins left="0.78740157480314965" right="0.59055118110236227" top="1.1811023622047245" bottom="0.78740157480314965" header="0.51181102362204722" footer="0.51181102362204722"/>
  <pageSetup paperSize="9" scale="97" orientation="landscape" r:id="rId1"/>
  <headerFooter alignWithMargins="0"/>
  <rowBreaks count="1" manualBreakCount="1">
    <brk id="2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11.8</vt:lpstr>
      <vt:lpstr>'11.8'!Print_Area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2018-06-01T04:13:26Z</cp:lastPrinted>
  <dcterms:created xsi:type="dcterms:W3CDTF">2004-08-20T21:28:46Z</dcterms:created>
  <dcterms:modified xsi:type="dcterms:W3CDTF">2018-08-10T04:34:06Z</dcterms:modified>
</cp:coreProperties>
</file>