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20" yWindow="105" windowWidth="11715" windowHeight="5565"/>
  </bookViews>
  <sheets>
    <sheet name="T-2.9" sheetId="21" r:id="rId1"/>
    <sheet name="T-2.9 ไปขอข้อมูลด้วย" sheetId="18" state="hidden" r:id="rId2"/>
  </sheets>
  <definedNames>
    <definedName name="_xlnm.Print_Area" localSheetId="0">'T-2.9'!$A$1:$U$47</definedName>
    <definedName name="_xlnm.Print_Area" localSheetId="1">'T-2.9 ไปขอข้อมูลด้วย'!$A$1:$U$47</definedName>
  </definedNames>
  <calcPr calcId="144525"/>
</workbook>
</file>

<file path=xl/calcChain.xml><?xml version="1.0" encoding="utf-8"?>
<calcChain xmlns="http://schemas.openxmlformats.org/spreadsheetml/2006/main">
  <c r="Q22" i="21" l="1"/>
  <c r="P22" i="21"/>
  <c r="Q21" i="21"/>
  <c r="P21" i="21"/>
  <c r="Q20" i="21"/>
  <c r="P20" i="21"/>
  <c r="Q19" i="21"/>
  <c r="P19" i="21"/>
  <c r="Q18" i="21"/>
  <c r="P18" i="21"/>
  <c r="Q17" i="21"/>
  <c r="P17" i="21"/>
  <c r="P16" i="21"/>
  <c r="Q15" i="21"/>
  <c r="P15" i="21"/>
  <c r="Q14" i="21"/>
  <c r="P14" i="21"/>
  <c r="Q13" i="21"/>
  <c r="P13" i="21"/>
  <c r="Q12" i="21"/>
  <c r="Q11" i="21"/>
  <c r="Q10" i="21"/>
  <c r="Q10" i="18" l="1"/>
  <c r="Q32" i="18"/>
  <c r="Q33" i="18"/>
  <c r="Q34" i="18"/>
  <c r="Q35" i="18"/>
  <c r="Q36" i="18"/>
  <c r="Q37" i="18"/>
  <c r="Q38" i="18"/>
  <c r="Q39" i="18"/>
  <c r="Q40" i="18"/>
  <c r="Q41" i="18"/>
  <c r="Q42" i="18"/>
  <c r="Q31" i="18"/>
  <c r="Q11" i="18"/>
  <c r="Q12" i="18"/>
  <c r="Q13" i="18"/>
  <c r="Q14" i="18"/>
  <c r="Q15" i="18"/>
  <c r="Q16" i="18"/>
  <c r="Q17" i="18"/>
  <c r="Q18" i="18"/>
  <c r="Q19" i="18"/>
  <c r="Q20" i="18"/>
  <c r="Q21" i="18"/>
  <c r="Q22" i="18"/>
  <c r="P32" i="18"/>
  <c r="P33" i="18"/>
  <c r="P34" i="18"/>
  <c r="P35" i="18"/>
  <c r="P36" i="18"/>
  <c r="P37" i="18"/>
  <c r="P38" i="18"/>
  <c r="P39" i="18"/>
  <c r="P40" i="18"/>
  <c r="P41" i="18"/>
  <c r="P42" i="18"/>
  <c r="P31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10" i="18"/>
</calcChain>
</file>

<file path=xl/sharedStrings.xml><?xml version="1.0" encoding="utf-8"?>
<sst xmlns="http://schemas.openxmlformats.org/spreadsheetml/2006/main" count="290" uniqueCount="80">
  <si>
    <t>ตาราง</t>
  </si>
  <si>
    <t>จังหวัด</t>
  </si>
  <si>
    <t xml:space="preserve">  ม.ค.</t>
  </si>
  <si>
    <t xml:space="preserve"> ม.ค.</t>
  </si>
  <si>
    <t xml:space="preserve">  Jan.</t>
  </si>
  <si>
    <t xml:space="preserve"> Jan.</t>
  </si>
  <si>
    <t>Province</t>
  </si>
  <si>
    <t>Samut Prakan</t>
  </si>
  <si>
    <t>ค่าจ้าง  Wage</t>
  </si>
  <si>
    <t>ภาคกลาง</t>
  </si>
  <si>
    <t>Central Region</t>
  </si>
  <si>
    <t>สมุทรปราการ</t>
  </si>
  <si>
    <t xml:space="preserve"> มิ.ย.</t>
  </si>
  <si>
    <t xml:space="preserve"> Jun.</t>
  </si>
  <si>
    <t>(2008)</t>
  </si>
  <si>
    <t>(2010)</t>
  </si>
  <si>
    <t>(2011)</t>
  </si>
  <si>
    <t>(บาท/วัน   Baht/day)</t>
  </si>
  <si>
    <t xml:space="preserve"> เม.ย.</t>
  </si>
  <si>
    <t xml:space="preserve"> Apr.</t>
  </si>
  <si>
    <t>(2013)</t>
  </si>
  <si>
    <t>(2012)</t>
  </si>
  <si>
    <t>Table</t>
  </si>
  <si>
    <t>(2017)</t>
  </si>
  <si>
    <t>อัตราการเปลี่ยนแปลง  Percentage change (%)</t>
  </si>
  <si>
    <t>-</t>
  </si>
  <si>
    <t xml:space="preserve">    ที่มา:  สำนักงานสวัสดิการและคุ้มครองแรงงานจังหวัดสระบุรี</t>
  </si>
  <si>
    <t>Source:  Saraburi Provincial Labour Protection and Welfare Office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</si>
  <si>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</si>
  <si>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</si>
  <si>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</si>
  <si>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</si>
  <si>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</si>
  <si>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</si>
  <si>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</si>
  <si>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</si>
  <si>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</si>
  <si>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</si>
  <si>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</si>
  <si>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</si>
  <si>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</si>
  <si>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</si>
  <si>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</si>
  <si>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</si>
  <si>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</si>
  <si>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</si>
  <si>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</si>
  <si>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</si>
  <si>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</si>
  <si>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</si>
  <si>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</si>
  <si>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</si>
  <si>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อัตราค่าจ้างขั้นต่ำ เป็นรายจังหวัด ภาคกลาง พ.ศ. 2551 และ พ.ศ. 2553 - 2559 และ พ.ศ. 2560</t>
  </si>
  <si>
    <t>Minimum Wage Rate by Province of Central Region: 2008 and 2010 - 2013 and 2017</t>
  </si>
  <si>
    <t>อัตราค่าจ้างขั้นต่ำ เป็นรายจังหวัด ภาคกลาง พ.ศ. 2551 และ พ.ศ. 2553 - 2559 และ พ.ศ. 2560 (ต่อ)</t>
  </si>
  <si>
    <t>Minimum Wage Rate by Province of Central Region: 2008 and 2010 - 2013 and 2017 (Cont.)</t>
  </si>
  <si>
    <t>Nonthaburi</t>
  </si>
  <si>
    <t>Pathum Thani</t>
  </si>
  <si>
    <t>Phra Nakhon Si Ayutthaya</t>
  </si>
  <si>
    <t>Ang Thong</t>
  </si>
  <si>
    <t>Lop Buri</t>
  </si>
  <si>
    <t>Sing Buri</t>
  </si>
  <si>
    <t>Chai Nat</t>
  </si>
  <si>
    <t>Saraburi</t>
  </si>
  <si>
    <t>Chon Buri</t>
  </si>
  <si>
    <t>Rayong</t>
  </si>
  <si>
    <t>Chanthaburi</t>
  </si>
  <si>
    <t>Trat</t>
  </si>
  <si>
    <t>Chachoengsao</t>
  </si>
  <si>
    <t>Prachin Buri</t>
  </si>
  <si>
    <t>Nakhon Nayok</t>
  </si>
  <si>
    <t>Sa Kaeo</t>
  </si>
  <si>
    <t>Ratchaburi</t>
  </si>
  <si>
    <t>Kanchanaburi</t>
  </si>
  <si>
    <t>Suphan Buri</t>
  </si>
  <si>
    <t>Nakhon Pathom</t>
  </si>
  <si>
    <t>Samut Sakhon</t>
  </si>
  <si>
    <t>Samut Songkhram</t>
  </si>
  <si>
    <t>Phetchaburi</t>
  </si>
  <si>
    <t>Prachuap Khiri Khan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</si>
</sst>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(* #,##0.0_);_(* \(#,##0.0\);_(* &quot;-&quot;??_);_(@_)"/>
    <numFmt numFmtId="190" formatCode="0.0"/>
    <numFmt numFmtId="192" formatCode="0.0;[Red]0.0"/>
  </numFmts>
  <fonts count="14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sz val="14"/>
      <color indexed="8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3" fillId="0" borderId="0"/>
  </cellStyleXfs>
  <cellXfs count="9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8" fillId="0" borderId="0" xfId="0" applyFont="1"/>
    <xf numFmtId="190" fontId="3" fillId="0" borderId="0" xfId="0" applyNumberFormat="1" applyFont="1" applyAlignment="1">
      <alignment horizontal="center"/>
    </xf>
    <xf numFmtId="0" fontId="6" fillId="0" borderId="0" xfId="0" applyFont="1" applyAlignment="1">
      <alignment horizontal="right" vertical="center"/>
    </xf>
    <xf numFmtId="0" fontId="9" fillId="0" borderId="9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89" fontId="9" fillId="0" borderId="1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quotePrefix="1" applyFont="1" applyBorder="1" applyAlignment="1">
      <alignment horizontal="left" vertical="center"/>
    </xf>
    <xf numFmtId="188" fontId="7" fillId="0" borderId="2" xfId="1" applyNumberFormat="1" applyFont="1" applyBorder="1" applyAlignment="1">
      <alignment horizontal="right" vertical="center"/>
    </xf>
    <xf numFmtId="189" fontId="7" fillId="0" borderId="2" xfId="1" applyNumberFormat="1" applyFont="1" applyBorder="1" applyAlignment="1">
      <alignment horizontal="right" vertical="center"/>
    </xf>
    <xf numFmtId="0" fontId="10" fillId="0" borderId="0" xfId="1" applyNumberFormat="1" applyFont="1" applyBorder="1" applyAlignment="1">
      <alignment vertical="center"/>
    </xf>
    <xf numFmtId="17" fontId="11" fillId="0" borderId="0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188" fontId="6" fillId="0" borderId="4" xfId="1" applyNumberFormat="1" applyFont="1" applyBorder="1" applyAlignment="1">
      <alignment horizontal="right" vertical="center"/>
    </xf>
    <xf numFmtId="189" fontId="6" fillId="0" borderId="4" xfId="1" applyNumberFormat="1" applyFont="1" applyBorder="1" applyAlignment="1">
      <alignment horizontal="right" vertical="center"/>
    </xf>
    <xf numFmtId="189" fontId="11" fillId="0" borderId="0" xfId="1" applyNumberFormat="1" applyFont="1" applyBorder="1" applyAlignment="1">
      <alignment horizontal="left" vertical="center"/>
    </xf>
    <xf numFmtId="188" fontId="11" fillId="0" borderId="4" xfId="1" applyNumberFormat="1" applyFont="1" applyBorder="1" applyAlignment="1">
      <alignment horizontal="right" vertical="center"/>
    </xf>
    <xf numFmtId="189" fontId="11" fillId="0" borderId="4" xfId="1" applyNumberFormat="1" applyFont="1" applyBorder="1" applyAlignment="1">
      <alignment horizontal="right" vertical="center"/>
    </xf>
    <xf numFmtId="188" fontId="11" fillId="0" borderId="0" xfId="1" applyNumberFormat="1" applyFont="1" applyBorder="1" applyAlignment="1">
      <alignment horizontal="left" vertical="center"/>
    </xf>
    <xf numFmtId="187" fontId="11" fillId="0" borderId="4" xfId="1" applyNumberFormat="1" applyFont="1" applyBorder="1" applyAlignment="1">
      <alignment horizontal="right" vertical="center"/>
    </xf>
    <xf numFmtId="17" fontId="11" fillId="0" borderId="0" xfId="0" applyNumberFormat="1" applyFont="1" applyAlignment="1">
      <alignment horizontal="left" vertical="center"/>
    </xf>
    <xf numFmtId="188" fontId="11" fillId="0" borderId="0" xfId="1" applyNumberFormat="1" applyFont="1" applyAlignment="1">
      <alignment horizontal="left" vertical="center"/>
    </xf>
    <xf numFmtId="17" fontId="11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left"/>
    </xf>
    <xf numFmtId="188" fontId="11" fillId="0" borderId="4" xfId="1" applyNumberFormat="1" applyFont="1" applyBorder="1" applyAlignment="1">
      <alignment horizontal="right"/>
    </xf>
    <xf numFmtId="189" fontId="11" fillId="0" borderId="4" xfId="1" applyNumberFormat="1" applyFont="1" applyBorder="1" applyAlignment="1">
      <alignment horizontal="right"/>
    </xf>
    <xf numFmtId="188" fontId="11" fillId="0" borderId="0" xfId="1" applyNumberFormat="1" applyFont="1" applyAlignment="1">
      <alignment horizontal="left"/>
    </xf>
    <xf numFmtId="0" fontId="6" fillId="0" borderId="0" xfId="0" applyFont="1" applyAlignment="1">
      <alignment horizontal="left"/>
    </xf>
    <xf numFmtId="188" fontId="11" fillId="0" borderId="0" xfId="1" applyNumberFormat="1" applyFont="1" applyBorder="1" applyAlignment="1">
      <alignment horizontal="left"/>
    </xf>
    <xf numFmtId="188" fontId="6" fillId="0" borderId="4" xfId="1" applyNumberFormat="1" applyFont="1" applyBorder="1" applyAlignment="1">
      <alignment horizontal="right"/>
    </xf>
    <xf numFmtId="189" fontId="6" fillId="0" borderId="4" xfId="1" applyNumberFormat="1" applyFont="1" applyBorder="1" applyAlignment="1">
      <alignment horizontal="right"/>
    </xf>
    <xf numFmtId="189" fontId="11" fillId="0" borderId="0" xfId="1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188" fontId="11" fillId="0" borderId="5" xfId="1" applyNumberFormat="1" applyFont="1" applyBorder="1" applyAlignment="1">
      <alignment horizontal="right"/>
    </xf>
    <xf numFmtId="189" fontId="11" fillId="0" borderId="5" xfId="1" applyNumberFormat="1" applyFont="1" applyBorder="1" applyAlignment="1">
      <alignment horizontal="right"/>
    </xf>
    <xf numFmtId="188" fontId="11" fillId="0" borderId="0" xfId="1" applyNumberFormat="1" applyFont="1" applyBorder="1" applyAlignment="1">
      <alignment horizontal="right"/>
    </xf>
    <xf numFmtId="189" fontId="11" fillId="0" borderId="0" xfId="1" applyNumberFormat="1" applyFont="1" applyBorder="1" applyAlignment="1">
      <alignment horizontal="right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0" xfId="2" applyFont="1" applyFill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17" fontId="12" fillId="0" borderId="0" xfId="0" applyNumberFormat="1" applyFont="1" applyBorder="1" applyAlignment="1">
      <alignment horizontal="left" vertical="center"/>
    </xf>
    <xf numFmtId="17" fontId="12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" fontId="5" fillId="0" borderId="4" xfId="3" applyNumberFormat="1" applyFont="1" applyFill="1" applyBorder="1" applyAlignment="1">
      <alignment horizontal="right" vertical="center" indent="1"/>
    </xf>
    <xf numFmtId="1" fontId="12" fillId="0" borderId="4" xfId="3" applyNumberFormat="1" applyFont="1" applyFill="1" applyBorder="1" applyAlignment="1">
      <alignment horizontal="right" vertical="center" indent="1"/>
    </xf>
    <xf numFmtId="1" fontId="12" fillId="0" borderId="7" xfId="3" applyNumberFormat="1" applyFont="1" applyFill="1" applyBorder="1" applyAlignment="1">
      <alignment horizontal="right" vertical="center" indent="1"/>
    </xf>
    <xf numFmtId="3" fontId="5" fillId="0" borderId="4" xfId="1" applyNumberFormat="1" applyFont="1" applyBorder="1" applyAlignment="1">
      <alignment horizontal="right" vertical="center" indent="1"/>
    </xf>
    <xf numFmtId="3" fontId="12" fillId="0" borderId="4" xfId="1" applyNumberFormat="1" applyFont="1" applyBorder="1" applyAlignment="1">
      <alignment horizontal="right" vertical="center" indent="1"/>
    </xf>
    <xf numFmtId="189" fontId="5" fillId="0" borderId="4" xfId="1" applyNumberFormat="1" applyFont="1" applyBorder="1" applyAlignment="1">
      <alignment horizontal="right" vertical="center"/>
    </xf>
    <xf numFmtId="0" fontId="5" fillId="0" borderId="0" xfId="4" quotePrefix="1" applyFont="1" applyFill="1" applyBorder="1" applyAlignment="1">
      <alignment horizontal="left" vertical="center"/>
    </xf>
    <xf numFmtId="0" fontId="5" fillId="0" borderId="0" xfId="0" applyFont="1" applyBorder="1"/>
    <xf numFmtId="0" fontId="3" fillId="0" borderId="0" xfId="0" applyFont="1"/>
    <xf numFmtId="0" fontId="5" fillId="0" borderId="0" xfId="0" applyFont="1"/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" fontId="5" fillId="0" borderId="4" xfId="1" applyNumberFormat="1" applyFont="1" applyBorder="1" applyAlignment="1">
      <alignment horizontal="center" vertical="center"/>
    </xf>
    <xf numFmtId="192" fontId="5" fillId="0" borderId="4" xfId="1" applyNumberFormat="1" applyFont="1" applyBorder="1" applyAlignment="1">
      <alignment horizontal="center" vertical="center"/>
    </xf>
    <xf numFmtId="1" fontId="12" fillId="0" borderId="4" xfId="1" applyNumberFormat="1" applyFont="1" applyBorder="1" applyAlignment="1">
      <alignment horizontal="center" vertical="center"/>
    </xf>
    <xf numFmtId="192" fontId="12" fillId="0" borderId="4" xfId="1" applyNumberFormat="1" applyFont="1" applyBorder="1" applyAlignment="1">
      <alignment horizontal="center" vertical="center"/>
    </xf>
    <xf numFmtId="1" fontId="12" fillId="0" borderId="4" xfId="1" applyNumberFormat="1" applyFont="1" applyBorder="1" applyAlignment="1">
      <alignment horizontal="center"/>
    </xf>
    <xf numFmtId="192" fontId="12" fillId="0" borderId="4" xfId="1" applyNumberFormat="1" applyFont="1" applyBorder="1" applyAlignment="1">
      <alignment horizontal="center"/>
    </xf>
    <xf numFmtId="1" fontId="5" fillId="0" borderId="4" xfId="1" applyNumberFormat="1" applyFont="1" applyBorder="1" applyAlignment="1">
      <alignment horizontal="center"/>
    </xf>
    <xf numFmtId="192" fontId="5" fillId="0" borderId="4" xfId="1" applyNumberFormat="1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8" xfId="0" quotePrefix="1" applyFont="1" applyBorder="1" applyAlignment="1">
      <alignment horizontal="center" vertical="center"/>
    </xf>
    <xf numFmtId="0" fontId="8" fillId="0" borderId="6" xfId="0" quotePrefix="1" applyFont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_เินรัาเินให้สินเ่อรายัหวั-ึ้นweb-เม.ย.47" xfId="4"/>
    <cellStyle name="เครื่องหมายจุลภาค 2" xfId="3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534525" y="12125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534525" y="12125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534525" y="12125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9534525" y="12125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9534525" y="12125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9534525" y="12125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9534525" y="12125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9534525" y="12125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grpSp>
      <xdr:nvGrpSpPr>
        <xdr:cNvPr id="10" name="Group 10"/>
        <xdr:cNvGrpSpPr>
          <a:grpSpLocks/>
        </xdr:cNvGrpSpPr>
      </xdr:nvGrpSpPr>
      <xdr:grpSpPr bwMode="auto">
        <a:xfrm rot="10797528">
          <a:off x="9501188" y="11953875"/>
          <a:ext cx="0" cy="0"/>
          <a:chOff x="636" y="6"/>
          <a:chExt cx="25" cy="503"/>
        </a:xfrm>
      </xdr:grpSpPr>
      <xdr:sp macro="" textlink="">
        <xdr:nvSpPr>
          <xdr:cNvPr id="11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9534525" y="12125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9534525" y="12125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9534525" y="12125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6" name="Text Box 16"/>
        <xdr:cNvSpPr txBox="1">
          <a:spLocks noChangeArrowheads="1"/>
        </xdr:cNvSpPr>
      </xdr:nvSpPr>
      <xdr:spPr bwMode="auto">
        <a:xfrm>
          <a:off x="9534525" y="12125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9534525" y="12125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9534525" y="12125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9" name="Text Box 19"/>
        <xdr:cNvSpPr txBox="1">
          <a:spLocks noChangeArrowheads="1"/>
        </xdr:cNvSpPr>
      </xdr:nvSpPr>
      <xdr:spPr bwMode="auto">
        <a:xfrm>
          <a:off x="9534525" y="12125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20" name="Text Box 20"/>
        <xdr:cNvSpPr txBox="1">
          <a:spLocks noChangeArrowheads="1"/>
        </xdr:cNvSpPr>
      </xdr:nvSpPr>
      <xdr:spPr bwMode="auto">
        <a:xfrm>
          <a:off x="9534525" y="12125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46</xdr:row>
      <xdr:rowOff>0</xdr:rowOff>
    </xdr:to>
    <xdr:grpSp>
      <xdr:nvGrpSpPr>
        <xdr:cNvPr id="21" name="Group 21"/>
        <xdr:cNvGrpSpPr>
          <a:grpSpLocks/>
        </xdr:cNvGrpSpPr>
      </xdr:nvGrpSpPr>
      <xdr:grpSpPr bwMode="auto">
        <a:xfrm rot="10797528">
          <a:off x="9501188" y="238125"/>
          <a:ext cx="0" cy="11715750"/>
          <a:chOff x="636" y="6"/>
          <a:chExt cx="25" cy="503"/>
        </a:xfrm>
      </xdr:grpSpPr>
      <xdr:sp macro="" textlink="">
        <xdr:nvSpPr>
          <xdr:cNvPr id="22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3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24" name="Text Box 24"/>
        <xdr:cNvSpPr txBox="1">
          <a:spLocks noChangeArrowheads="1"/>
        </xdr:cNvSpPr>
      </xdr:nvSpPr>
      <xdr:spPr bwMode="auto">
        <a:xfrm>
          <a:off x="9534525" y="12125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9534525" y="12125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9534525" y="12125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27" name="Text Box 30"/>
        <xdr:cNvSpPr txBox="1">
          <a:spLocks noChangeArrowheads="1"/>
        </xdr:cNvSpPr>
      </xdr:nvSpPr>
      <xdr:spPr bwMode="auto">
        <a:xfrm>
          <a:off x="9534525" y="12125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28" name="Text Box 31"/>
        <xdr:cNvSpPr txBox="1">
          <a:spLocks noChangeArrowheads="1"/>
        </xdr:cNvSpPr>
      </xdr:nvSpPr>
      <xdr:spPr bwMode="auto">
        <a:xfrm>
          <a:off x="9534525" y="12125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29" name="Text Box 32"/>
        <xdr:cNvSpPr txBox="1">
          <a:spLocks noChangeArrowheads="1"/>
        </xdr:cNvSpPr>
      </xdr:nvSpPr>
      <xdr:spPr bwMode="auto">
        <a:xfrm>
          <a:off x="9534525" y="12125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30" name="Text Box 33"/>
        <xdr:cNvSpPr txBox="1">
          <a:spLocks noChangeArrowheads="1"/>
        </xdr:cNvSpPr>
      </xdr:nvSpPr>
      <xdr:spPr bwMode="auto">
        <a:xfrm>
          <a:off x="9534525" y="12125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31" name="Text Box 34"/>
        <xdr:cNvSpPr txBox="1">
          <a:spLocks noChangeArrowheads="1"/>
        </xdr:cNvSpPr>
      </xdr:nvSpPr>
      <xdr:spPr bwMode="auto">
        <a:xfrm>
          <a:off x="9534525" y="12125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grpSp>
      <xdr:nvGrpSpPr>
        <xdr:cNvPr id="32" name="Group 35"/>
        <xdr:cNvGrpSpPr>
          <a:grpSpLocks/>
        </xdr:cNvGrpSpPr>
      </xdr:nvGrpSpPr>
      <xdr:grpSpPr bwMode="auto">
        <a:xfrm rot="10797528">
          <a:off x="9501188" y="11953875"/>
          <a:ext cx="0" cy="0"/>
          <a:chOff x="636" y="6"/>
          <a:chExt cx="25" cy="503"/>
        </a:xfrm>
      </xdr:grpSpPr>
      <xdr:sp macro="" textlink="">
        <xdr:nvSpPr>
          <xdr:cNvPr id="33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4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35" name="Text Box 38"/>
        <xdr:cNvSpPr txBox="1">
          <a:spLocks noChangeArrowheads="1"/>
        </xdr:cNvSpPr>
      </xdr:nvSpPr>
      <xdr:spPr bwMode="auto">
        <a:xfrm>
          <a:off x="9534525" y="12125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36" name="Text Box 39"/>
        <xdr:cNvSpPr txBox="1">
          <a:spLocks noChangeArrowheads="1"/>
        </xdr:cNvSpPr>
      </xdr:nvSpPr>
      <xdr:spPr bwMode="auto">
        <a:xfrm>
          <a:off x="9534525" y="12125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37" name="Text Box 40"/>
        <xdr:cNvSpPr txBox="1">
          <a:spLocks noChangeArrowheads="1"/>
        </xdr:cNvSpPr>
      </xdr:nvSpPr>
      <xdr:spPr bwMode="auto">
        <a:xfrm>
          <a:off x="9534525" y="12125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38" name="Text Box 41"/>
        <xdr:cNvSpPr txBox="1">
          <a:spLocks noChangeArrowheads="1"/>
        </xdr:cNvSpPr>
      </xdr:nvSpPr>
      <xdr:spPr bwMode="auto">
        <a:xfrm>
          <a:off x="9534525" y="12125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39" name="Text Box 42"/>
        <xdr:cNvSpPr txBox="1">
          <a:spLocks noChangeArrowheads="1"/>
        </xdr:cNvSpPr>
      </xdr:nvSpPr>
      <xdr:spPr bwMode="auto">
        <a:xfrm>
          <a:off x="9534525" y="12125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40" name="Text Box 43"/>
        <xdr:cNvSpPr txBox="1">
          <a:spLocks noChangeArrowheads="1"/>
        </xdr:cNvSpPr>
      </xdr:nvSpPr>
      <xdr:spPr bwMode="auto">
        <a:xfrm>
          <a:off x="9534525" y="12125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41" name="Text Box 44"/>
        <xdr:cNvSpPr txBox="1">
          <a:spLocks noChangeArrowheads="1"/>
        </xdr:cNvSpPr>
      </xdr:nvSpPr>
      <xdr:spPr bwMode="auto">
        <a:xfrm>
          <a:off x="9534525" y="12125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42" name="Text Box 45"/>
        <xdr:cNvSpPr txBox="1">
          <a:spLocks noChangeArrowheads="1"/>
        </xdr:cNvSpPr>
      </xdr:nvSpPr>
      <xdr:spPr bwMode="auto">
        <a:xfrm>
          <a:off x="9534525" y="12125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43" name="Text Box 46"/>
        <xdr:cNvSpPr txBox="1">
          <a:spLocks noChangeArrowheads="1"/>
        </xdr:cNvSpPr>
      </xdr:nvSpPr>
      <xdr:spPr bwMode="auto">
        <a:xfrm>
          <a:off x="9534525" y="12125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</xdr:row>
      <xdr:rowOff>0</xdr:rowOff>
    </xdr:from>
    <xdr:to>
      <xdr:col>19</xdr:col>
      <xdr:colOff>0</xdr:colOff>
      <xdr:row>40</xdr:row>
      <xdr:rowOff>95250</xdr:rowOff>
    </xdr:to>
    <xdr:sp macro="" textlink="">
      <xdr:nvSpPr>
        <xdr:cNvPr id="44" name="Text Box 47"/>
        <xdr:cNvSpPr txBox="1">
          <a:spLocks noChangeArrowheads="1"/>
        </xdr:cNvSpPr>
      </xdr:nvSpPr>
      <xdr:spPr bwMode="auto">
        <a:xfrm>
          <a:off x="9534525" y="1009650"/>
          <a:ext cx="0" cy="997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45" name="Text Box 48"/>
        <xdr:cNvSpPr txBox="1">
          <a:spLocks noChangeArrowheads="1"/>
        </xdr:cNvSpPr>
      </xdr:nvSpPr>
      <xdr:spPr bwMode="auto">
        <a:xfrm>
          <a:off x="9534525" y="12125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grpSp>
      <xdr:nvGrpSpPr>
        <xdr:cNvPr id="46" name="Group 49"/>
        <xdr:cNvGrpSpPr>
          <a:grpSpLocks/>
        </xdr:cNvGrpSpPr>
      </xdr:nvGrpSpPr>
      <xdr:grpSpPr bwMode="auto">
        <a:xfrm rot="10797528">
          <a:off x="9501188" y="11953875"/>
          <a:ext cx="0" cy="0"/>
          <a:chOff x="636" y="6"/>
          <a:chExt cx="25" cy="503"/>
        </a:xfrm>
      </xdr:grpSpPr>
      <xdr:sp macro="" textlink="">
        <xdr:nvSpPr>
          <xdr:cNvPr id="4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49" name="Text Box 52"/>
        <xdr:cNvSpPr txBox="1">
          <a:spLocks noChangeArrowheads="1"/>
        </xdr:cNvSpPr>
      </xdr:nvSpPr>
      <xdr:spPr bwMode="auto">
        <a:xfrm>
          <a:off x="9534525" y="12125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50" name="Text Box 53"/>
        <xdr:cNvSpPr txBox="1">
          <a:spLocks noChangeArrowheads="1"/>
        </xdr:cNvSpPr>
      </xdr:nvSpPr>
      <xdr:spPr bwMode="auto">
        <a:xfrm>
          <a:off x="9534525" y="12125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51" name="Text Box 54"/>
        <xdr:cNvSpPr txBox="1">
          <a:spLocks noChangeArrowheads="1"/>
        </xdr:cNvSpPr>
      </xdr:nvSpPr>
      <xdr:spPr bwMode="auto">
        <a:xfrm>
          <a:off x="9534525" y="12125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52" name="Text Box 55"/>
        <xdr:cNvSpPr txBox="1">
          <a:spLocks noChangeArrowheads="1"/>
        </xdr:cNvSpPr>
      </xdr:nvSpPr>
      <xdr:spPr bwMode="auto">
        <a:xfrm>
          <a:off x="9534525" y="12125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53" name="Text Box 56"/>
        <xdr:cNvSpPr txBox="1">
          <a:spLocks noChangeArrowheads="1"/>
        </xdr:cNvSpPr>
      </xdr:nvSpPr>
      <xdr:spPr bwMode="auto">
        <a:xfrm>
          <a:off x="9534525" y="12125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9534525" y="12125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55" name="Text Box 58"/>
        <xdr:cNvSpPr txBox="1">
          <a:spLocks noChangeArrowheads="1"/>
        </xdr:cNvSpPr>
      </xdr:nvSpPr>
      <xdr:spPr bwMode="auto">
        <a:xfrm>
          <a:off x="9534525" y="12125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56" name="Text Box 59"/>
        <xdr:cNvSpPr txBox="1">
          <a:spLocks noChangeArrowheads="1"/>
        </xdr:cNvSpPr>
      </xdr:nvSpPr>
      <xdr:spPr bwMode="auto">
        <a:xfrm>
          <a:off x="9534525" y="12125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grpSp>
      <xdr:nvGrpSpPr>
        <xdr:cNvPr id="57" name="Group 60"/>
        <xdr:cNvGrpSpPr>
          <a:grpSpLocks/>
        </xdr:cNvGrpSpPr>
      </xdr:nvGrpSpPr>
      <xdr:grpSpPr bwMode="auto">
        <a:xfrm rot="10797528">
          <a:off x="9501188" y="11953875"/>
          <a:ext cx="0" cy="0"/>
          <a:chOff x="636" y="6"/>
          <a:chExt cx="25" cy="503"/>
        </a:xfrm>
      </xdr:grpSpPr>
      <xdr:sp macro="" textlink="">
        <xdr:nvSpPr>
          <xdr:cNvPr id="58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9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60" name="Text Box 63"/>
        <xdr:cNvSpPr txBox="1">
          <a:spLocks noChangeArrowheads="1"/>
        </xdr:cNvSpPr>
      </xdr:nvSpPr>
      <xdr:spPr bwMode="auto">
        <a:xfrm>
          <a:off x="9534525" y="12125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grpSp>
      <xdr:nvGrpSpPr>
        <xdr:cNvPr id="61" name="Group 64"/>
        <xdr:cNvGrpSpPr>
          <a:grpSpLocks/>
        </xdr:cNvGrpSpPr>
      </xdr:nvGrpSpPr>
      <xdr:grpSpPr bwMode="auto">
        <a:xfrm rot="10797528">
          <a:off x="9501188" y="11953875"/>
          <a:ext cx="0" cy="0"/>
          <a:chOff x="636" y="6"/>
          <a:chExt cx="25" cy="503"/>
        </a:xfrm>
      </xdr:grpSpPr>
      <xdr:sp macro="" textlink="">
        <xdr:nvSpPr>
          <xdr:cNvPr id="62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3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64" name="Text Box 67"/>
        <xdr:cNvSpPr txBox="1">
          <a:spLocks noChangeArrowheads="1"/>
        </xdr:cNvSpPr>
      </xdr:nvSpPr>
      <xdr:spPr bwMode="auto">
        <a:xfrm>
          <a:off x="9534525" y="12125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65" name="Text Box 68"/>
        <xdr:cNvSpPr txBox="1">
          <a:spLocks noChangeArrowheads="1"/>
        </xdr:cNvSpPr>
      </xdr:nvSpPr>
      <xdr:spPr bwMode="auto">
        <a:xfrm>
          <a:off x="9534525" y="12125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66" name="Text Box 69"/>
        <xdr:cNvSpPr txBox="1">
          <a:spLocks noChangeArrowheads="1"/>
        </xdr:cNvSpPr>
      </xdr:nvSpPr>
      <xdr:spPr bwMode="auto">
        <a:xfrm>
          <a:off x="9534525" y="12125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67" name="Text Box 70"/>
        <xdr:cNvSpPr txBox="1">
          <a:spLocks noChangeArrowheads="1"/>
        </xdr:cNvSpPr>
      </xdr:nvSpPr>
      <xdr:spPr bwMode="auto">
        <a:xfrm>
          <a:off x="9534525" y="12125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68" name="Text Box 71"/>
        <xdr:cNvSpPr txBox="1">
          <a:spLocks noChangeArrowheads="1"/>
        </xdr:cNvSpPr>
      </xdr:nvSpPr>
      <xdr:spPr bwMode="auto">
        <a:xfrm>
          <a:off x="9534525" y="12125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69" name="Text Box 72"/>
        <xdr:cNvSpPr txBox="1">
          <a:spLocks noChangeArrowheads="1"/>
        </xdr:cNvSpPr>
      </xdr:nvSpPr>
      <xdr:spPr bwMode="auto">
        <a:xfrm>
          <a:off x="9534525" y="12125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70" name="Text Box 73"/>
        <xdr:cNvSpPr txBox="1">
          <a:spLocks noChangeArrowheads="1"/>
        </xdr:cNvSpPr>
      </xdr:nvSpPr>
      <xdr:spPr bwMode="auto">
        <a:xfrm>
          <a:off x="9534525" y="12125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42</xdr:row>
      <xdr:rowOff>0</xdr:rowOff>
    </xdr:from>
    <xdr:to>
      <xdr:col>19</xdr:col>
      <xdr:colOff>0</xdr:colOff>
      <xdr:row>46</xdr:row>
      <xdr:rowOff>0</xdr:rowOff>
    </xdr:to>
    <xdr:grpSp>
      <xdr:nvGrpSpPr>
        <xdr:cNvPr id="71" name="Group 74"/>
        <xdr:cNvGrpSpPr>
          <a:grpSpLocks/>
        </xdr:cNvGrpSpPr>
      </xdr:nvGrpSpPr>
      <xdr:grpSpPr bwMode="auto">
        <a:xfrm rot="10797528">
          <a:off x="9501188" y="11406188"/>
          <a:ext cx="0" cy="547687"/>
          <a:chOff x="636" y="6"/>
          <a:chExt cx="25" cy="503"/>
        </a:xfrm>
      </xdr:grpSpPr>
      <xdr:sp macro="" textlink="">
        <xdr:nvSpPr>
          <xdr:cNvPr id="72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3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74" name="Text Box 77"/>
        <xdr:cNvSpPr txBox="1">
          <a:spLocks noChangeArrowheads="1"/>
        </xdr:cNvSpPr>
      </xdr:nvSpPr>
      <xdr:spPr bwMode="auto">
        <a:xfrm>
          <a:off x="9534525" y="12125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1085850</xdr:colOff>
      <xdr:row>41</xdr:row>
      <xdr:rowOff>200026</xdr:rowOff>
    </xdr:from>
    <xdr:to>
      <xdr:col>18</xdr:col>
      <xdr:colOff>1085850</xdr:colOff>
      <xdr:row>46</xdr:row>
      <xdr:rowOff>200026</xdr:rowOff>
    </xdr:to>
    <xdr:grpSp>
      <xdr:nvGrpSpPr>
        <xdr:cNvPr id="75" name="Group 78"/>
        <xdr:cNvGrpSpPr>
          <a:grpSpLocks/>
        </xdr:cNvGrpSpPr>
      </xdr:nvGrpSpPr>
      <xdr:grpSpPr bwMode="auto">
        <a:xfrm rot="10797528">
          <a:off x="9479756" y="11296651"/>
          <a:ext cx="0" cy="857250"/>
          <a:chOff x="636" y="6"/>
          <a:chExt cx="25" cy="503"/>
        </a:xfrm>
      </xdr:grpSpPr>
      <xdr:sp macro="" textlink="">
        <xdr:nvSpPr>
          <xdr:cNvPr id="76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7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78" name="Text Box 94"/>
        <xdr:cNvSpPr txBox="1">
          <a:spLocks noChangeArrowheads="1"/>
        </xdr:cNvSpPr>
      </xdr:nvSpPr>
      <xdr:spPr bwMode="auto">
        <a:xfrm>
          <a:off x="9534525" y="12125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18</xdr:col>
      <xdr:colOff>881069</xdr:colOff>
      <xdr:row>9</xdr:row>
      <xdr:rowOff>154785</xdr:rowOff>
    </xdr:from>
    <xdr:to>
      <xdr:col>20</xdr:col>
      <xdr:colOff>145261</xdr:colOff>
      <xdr:row>24</xdr:row>
      <xdr:rowOff>58476</xdr:rowOff>
    </xdr:to>
    <xdr:grpSp>
      <xdr:nvGrpSpPr>
        <xdr:cNvPr id="82" name="Group 89"/>
        <xdr:cNvGrpSpPr/>
      </xdr:nvGrpSpPr>
      <xdr:grpSpPr>
        <a:xfrm>
          <a:off x="9274975" y="2119316"/>
          <a:ext cx="526255" cy="4404254"/>
          <a:chOff x="9410658" y="4885481"/>
          <a:chExt cx="523915" cy="1734399"/>
        </a:xfrm>
      </xdr:grpSpPr>
      <xdr:grpSp>
        <xdr:nvGrpSpPr>
          <xdr:cNvPr id="83" name="Group 85"/>
          <xdr:cNvGrpSpPr/>
        </xdr:nvGrpSpPr>
        <xdr:grpSpPr>
          <a:xfrm>
            <a:off x="9591675" y="6219826"/>
            <a:ext cx="342898" cy="400054"/>
            <a:chOff x="9544050" y="6057901"/>
            <a:chExt cx="342898" cy="400054"/>
          </a:xfrm>
        </xdr:grpSpPr>
        <xdr:sp macro="" textlink="">
          <xdr:nvSpPr>
            <xdr:cNvPr id="85" name="Flowchart: Delay 86"/>
            <xdr:cNvSpPr/>
          </xdr:nvSpPr>
          <xdr:spPr bwMode="auto">
            <a:xfrm rot="5400000">
              <a:off x="9637604" y="5973870"/>
              <a:ext cx="165314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6" name="TextBox 85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29</a:t>
              </a:r>
              <a:endParaRPr lang="th-TH" sz="1100"/>
            </a:p>
          </xdr:txBody>
        </xdr:sp>
      </xdr:grpSp>
      <xdr:sp macro="" textlink="">
        <xdr:nvSpPr>
          <xdr:cNvPr id="84" name="Text Box 6"/>
          <xdr:cNvSpPr txBox="1">
            <a:spLocks noChangeArrowheads="1"/>
          </xdr:cNvSpPr>
        </xdr:nvSpPr>
        <xdr:spPr bwMode="auto">
          <a:xfrm>
            <a:off x="9410658" y="4885481"/>
            <a:ext cx="466768" cy="1285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21</xdr:col>
      <xdr:colOff>476250</xdr:colOff>
      <xdr:row>27</xdr:row>
      <xdr:rowOff>133350</xdr:rowOff>
    </xdr:from>
    <xdr:to>
      <xdr:col>27</xdr:col>
      <xdr:colOff>409575</xdr:colOff>
      <xdr:row>30</xdr:row>
      <xdr:rowOff>0</xdr:rowOff>
    </xdr:to>
    <xdr:sp macro="" textlink="">
      <xdr:nvSpPr>
        <xdr:cNvPr id="87" name="คำบรรยายภาพแบบสี่เหลี่ยมมุมมน 86"/>
        <xdr:cNvSpPr/>
      </xdr:nvSpPr>
      <xdr:spPr bwMode="auto">
        <a:xfrm>
          <a:off x="10439400" y="7410450"/>
          <a:ext cx="3590925" cy="428625"/>
        </a:xfrm>
        <a:prstGeom prst="wedgeRoundRectCallout">
          <a:avLst>
            <a:gd name="adj1" fmla="val -8213"/>
            <a:gd name="adj2" fmla="val -78014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การนำเสนออัตราค่าจ้างขั้นต่ำ นำเสนอตามประกาศของคณะกรรมการค่าจ้างเท่านั้น</a:t>
          </a:r>
        </a:p>
      </xdr:txBody>
    </xdr:sp>
    <xdr:clientData/>
  </xdr:twoCellAnchor>
  <xdr:twoCellAnchor>
    <xdr:from>
      <xdr:col>19</xdr:col>
      <xdr:colOff>54768</xdr:colOff>
      <xdr:row>22</xdr:row>
      <xdr:rowOff>142875</xdr:rowOff>
    </xdr:from>
    <xdr:to>
      <xdr:col>21</xdr:col>
      <xdr:colOff>6566</xdr:colOff>
      <xdr:row>29</xdr:row>
      <xdr:rowOff>30956</xdr:rowOff>
    </xdr:to>
    <xdr:grpSp>
      <xdr:nvGrpSpPr>
        <xdr:cNvPr id="88" name="Group 12"/>
        <xdr:cNvGrpSpPr/>
      </xdr:nvGrpSpPr>
      <xdr:grpSpPr>
        <a:xfrm>
          <a:off x="9555956" y="6131719"/>
          <a:ext cx="380423" cy="1412081"/>
          <a:chOff x="9496425" y="47625"/>
          <a:chExt cx="380423" cy="1400175"/>
        </a:xfrm>
      </xdr:grpSpPr>
      <xdr:grpSp>
        <xdr:nvGrpSpPr>
          <xdr:cNvPr id="89" name="Group 8"/>
          <xdr:cNvGrpSpPr/>
        </xdr:nvGrpSpPr>
        <xdr:grpSpPr>
          <a:xfrm>
            <a:off x="9496425" y="47625"/>
            <a:ext cx="333375" cy="433390"/>
            <a:chOff x="9629775" y="161925"/>
            <a:chExt cx="333375" cy="433390"/>
          </a:xfrm>
        </xdr:grpSpPr>
        <xdr:sp macro="" textlink="">
          <xdr:nvSpPr>
            <xdr:cNvPr id="91" name="Flowchart: Delay 9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300"/>
            </a:p>
          </xdr:txBody>
        </xdr:sp>
        <xdr:sp macro="" textlink="">
          <xdr:nvSpPr>
            <xdr:cNvPr id="92" name="TextBox 91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300"/>
                <a:t>30</a:t>
              </a:r>
              <a:endParaRPr lang="th-TH" sz="1300"/>
            </a:p>
          </xdr:txBody>
        </xdr:sp>
      </xdr:grpSp>
      <xdr:sp macro="" textlink="">
        <xdr:nvSpPr>
          <xdr:cNvPr id="90" name="Text Box 6"/>
          <xdr:cNvSpPr txBox="1">
            <a:spLocks noChangeArrowheads="1"/>
          </xdr:cNvSpPr>
        </xdr:nvSpPr>
        <xdr:spPr bwMode="auto">
          <a:xfrm>
            <a:off x="9572625" y="495300"/>
            <a:ext cx="304223" cy="952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69" name="Text Box 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70" name="Text Box 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71" name="Text Box 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72" name="Text Box 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73" name="Text Box 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grpSp>
      <xdr:nvGrpSpPr>
        <xdr:cNvPr id="14239" name="Group 10"/>
        <xdr:cNvGrpSpPr>
          <a:grpSpLocks/>
        </xdr:cNvGrpSpPr>
      </xdr:nvGrpSpPr>
      <xdr:grpSpPr bwMode="auto">
        <a:xfrm rot="10797528">
          <a:off x="9534525" y="12125325"/>
          <a:ext cx="0" cy="0"/>
          <a:chOff x="636" y="6"/>
          <a:chExt cx="25" cy="503"/>
        </a:xfrm>
      </xdr:grpSpPr>
      <xdr:sp macro="" textlink="">
        <xdr:nvSpPr>
          <xdr:cNvPr id="14313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4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77" name="Text Box 1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2" name="Text Box 1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79" name="Text Box 1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80" name="Text Box 1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81" name="Text Box 1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82" name="Text Box 1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83" name="Text Box 1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84" name="Text Box 2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46</xdr:row>
      <xdr:rowOff>0</xdr:rowOff>
    </xdr:to>
    <xdr:grpSp>
      <xdr:nvGrpSpPr>
        <xdr:cNvPr id="14248" name="Group 21"/>
        <xdr:cNvGrpSpPr>
          <a:grpSpLocks/>
        </xdr:cNvGrpSpPr>
      </xdr:nvGrpSpPr>
      <xdr:grpSpPr bwMode="auto">
        <a:xfrm rot="10797528">
          <a:off x="9534525" y="276225"/>
          <a:ext cx="0" cy="11849100"/>
          <a:chOff x="636" y="6"/>
          <a:chExt cx="25" cy="503"/>
        </a:xfrm>
      </xdr:grpSpPr>
      <xdr:sp macro="" textlink="">
        <xdr:nvSpPr>
          <xdr:cNvPr id="14311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2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88" name="Text Box 2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92" name="Text Box 2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93" name="Text Box 2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94" name="Text Box 3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95" name="Text Box 3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96" name="Text Box 3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97" name="Text Box 3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298" name="Text Box 3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grpSp>
      <xdr:nvGrpSpPr>
        <xdr:cNvPr id="14257" name="Group 35"/>
        <xdr:cNvGrpSpPr>
          <a:grpSpLocks/>
        </xdr:cNvGrpSpPr>
      </xdr:nvGrpSpPr>
      <xdr:grpSpPr bwMode="auto">
        <a:xfrm rot="10797528">
          <a:off x="9534525" y="12125325"/>
          <a:ext cx="0" cy="0"/>
          <a:chOff x="636" y="6"/>
          <a:chExt cx="25" cy="503"/>
        </a:xfrm>
      </xdr:grpSpPr>
      <xdr:sp macro="" textlink="">
        <xdr:nvSpPr>
          <xdr:cNvPr id="14309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0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02" name="Text Box 3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03" name="Text Box 3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04" name="Text Box 4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05" name="Text Box 4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06" name="Text Box 4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07" name="Text Box 4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08" name="Text Box 4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09" name="Text Box 4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10" name="Text Box 4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</xdr:row>
      <xdr:rowOff>0</xdr:rowOff>
    </xdr:from>
    <xdr:to>
      <xdr:col>19</xdr:col>
      <xdr:colOff>0</xdr:colOff>
      <xdr:row>40</xdr:row>
      <xdr:rowOff>95250</xdr:rowOff>
    </xdr:to>
    <xdr:sp macro="" textlink="">
      <xdr:nvSpPr>
        <xdr:cNvPr id="11311" name="Text Box 47"/>
        <xdr:cNvSpPr txBox="1">
          <a:spLocks noChangeArrowheads="1"/>
        </xdr:cNvSpPr>
      </xdr:nvSpPr>
      <xdr:spPr bwMode="auto">
        <a:xfrm>
          <a:off x="9448800" y="990600"/>
          <a:ext cx="0" cy="443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12" name="Text Box 4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grpSp>
      <xdr:nvGrpSpPr>
        <xdr:cNvPr id="14269" name="Group 49"/>
        <xdr:cNvGrpSpPr>
          <a:grpSpLocks/>
        </xdr:cNvGrpSpPr>
      </xdr:nvGrpSpPr>
      <xdr:grpSpPr bwMode="auto">
        <a:xfrm rot="10797528">
          <a:off x="9534525" y="12125325"/>
          <a:ext cx="0" cy="0"/>
          <a:chOff x="636" y="6"/>
          <a:chExt cx="25" cy="503"/>
        </a:xfrm>
      </xdr:grpSpPr>
      <xdr:sp macro="" textlink="">
        <xdr:nvSpPr>
          <xdr:cNvPr id="1430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16" name="Text Box 5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17" name="Text Box 5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18" name="Text Box 5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19" name="Text Box 5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20" name="Text Box 5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21" name="Text Box 5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22" name="Text Box 5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23" name="Text Box 5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grpSp>
      <xdr:nvGrpSpPr>
        <xdr:cNvPr id="14278" name="Group 60"/>
        <xdr:cNvGrpSpPr>
          <a:grpSpLocks/>
        </xdr:cNvGrpSpPr>
      </xdr:nvGrpSpPr>
      <xdr:grpSpPr bwMode="auto">
        <a:xfrm rot="10797528">
          <a:off x="9534525" y="12125325"/>
          <a:ext cx="0" cy="0"/>
          <a:chOff x="636" y="6"/>
          <a:chExt cx="25" cy="503"/>
        </a:xfrm>
      </xdr:grpSpPr>
      <xdr:sp macro="" textlink="">
        <xdr:nvSpPr>
          <xdr:cNvPr id="14305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6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27" name="Text Box 6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grpSp>
      <xdr:nvGrpSpPr>
        <xdr:cNvPr id="14280" name="Group 64"/>
        <xdr:cNvGrpSpPr>
          <a:grpSpLocks/>
        </xdr:cNvGrpSpPr>
      </xdr:nvGrpSpPr>
      <xdr:grpSpPr bwMode="auto">
        <a:xfrm rot="10797528">
          <a:off x="9534525" y="12125325"/>
          <a:ext cx="0" cy="0"/>
          <a:chOff x="636" y="6"/>
          <a:chExt cx="25" cy="503"/>
        </a:xfrm>
      </xdr:grpSpPr>
      <xdr:sp macro="" textlink="">
        <xdr:nvSpPr>
          <xdr:cNvPr id="14303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4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31" name="Text Box 6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32" name="Text Box 6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33" name="Text Box 6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34" name="Text Box 7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35" name="Text Box 7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36" name="Text Box 7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37" name="Text Box 7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42</xdr:row>
      <xdr:rowOff>0</xdr:rowOff>
    </xdr:from>
    <xdr:to>
      <xdr:col>19</xdr:col>
      <xdr:colOff>0</xdr:colOff>
      <xdr:row>46</xdr:row>
      <xdr:rowOff>0</xdr:rowOff>
    </xdr:to>
    <xdr:grpSp>
      <xdr:nvGrpSpPr>
        <xdr:cNvPr id="14288" name="Group 74"/>
        <xdr:cNvGrpSpPr>
          <a:grpSpLocks/>
        </xdr:cNvGrpSpPr>
      </xdr:nvGrpSpPr>
      <xdr:grpSpPr bwMode="auto">
        <a:xfrm rot="10797528">
          <a:off x="9534525" y="11496675"/>
          <a:ext cx="0" cy="628650"/>
          <a:chOff x="636" y="6"/>
          <a:chExt cx="25" cy="503"/>
        </a:xfrm>
      </xdr:grpSpPr>
      <xdr:sp macro="" textlink="">
        <xdr:nvSpPr>
          <xdr:cNvPr id="14301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2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41" name="Text Box 7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1085850</xdr:colOff>
      <xdr:row>41</xdr:row>
      <xdr:rowOff>200026</xdr:rowOff>
    </xdr:from>
    <xdr:to>
      <xdr:col>18</xdr:col>
      <xdr:colOff>1085850</xdr:colOff>
      <xdr:row>46</xdr:row>
      <xdr:rowOff>200026</xdr:rowOff>
    </xdr:to>
    <xdr:grpSp>
      <xdr:nvGrpSpPr>
        <xdr:cNvPr id="14290" name="Group 78"/>
        <xdr:cNvGrpSpPr>
          <a:grpSpLocks/>
        </xdr:cNvGrpSpPr>
      </xdr:nvGrpSpPr>
      <xdr:grpSpPr bwMode="auto">
        <a:xfrm rot="10797528">
          <a:off x="9515475" y="11391901"/>
          <a:ext cx="0" cy="933450"/>
          <a:chOff x="636" y="6"/>
          <a:chExt cx="25" cy="503"/>
        </a:xfrm>
      </xdr:grpSpPr>
      <xdr:sp macro="" textlink="">
        <xdr:nvSpPr>
          <xdr:cNvPr id="14299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0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46</xdr:row>
      <xdr:rowOff>0</xdr:rowOff>
    </xdr:from>
    <xdr:to>
      <xdr:col>19</xdr:col>
      <xdr:colOff>0</xdr:colOff>
      <xdr:row>46</xdr:row>
      <xdr:rowOff>0</xdr:rowOff>
    </xdr:to>
    <xdr:sp macro="" textlink="">
      <xdr:nvSpPr>
        <xdr:cNvPr id="11358" name="Text Box 9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23</xdr:col>
      <xdr:colOff>495300</xdr:colOff>
      <xdr:row>19</xdr:row>
      <xdr:rowOff>123826</xdr:rowOff>
    </xdr:from>
    <xdr:to>
      <xdr:col>29</xdr:col>
      <xdr:colOff>285750</xdr:colOff>
      <xdr:row>40</xdr:row>
      <xdr:rowOff>19050</xdr:rowOff>
    </xdr:to>
    <xdr:sp macro="" textlink="">
      <xdr:nvSpPr>
        <xdr:cNvPr id="3" name="คำบรรยายภาพแบบสี่เหลี่ยมมุมมน 2"/>
        <xdr:cNvSpPr/>
      </xdr:nvSpPr>
      <xdr:spPr bwMode="auto">
        <a:xfrm>
          <a:off x="11677650" y="4095751"/>
          <a:ext cx="3448050" cy="1419224"/>
        </a:xfrm>
        <a:prstGeom prst="wedgeRoundRectCallout">
          <a:avLst>
            <a:gd name="adj1" fmla="val -44371"/>
            <a:gd name="adj2" fmla="val -109592"/>
            <a:gd name="adj3" fmla="val 16667"/>
          </a:avLst>
        </a:prstGeom>
        <a:solidFill>
          <a:schemeClr val="bg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ให้คำนวณเป็นอัตราการเปลี่ยนแปลงของค่าจ้างขั้นต่ำ</a:t>
          </a:r>
        </a:p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เช่น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ปี 2555 ค่าจ้าง 275  ปี 2556 ค่าจ้าง 300</a:t>
          </a:r>
        </a:p>
        <a:p>
          <a:pPr algn="l"/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ดังนั้นอัตราการเปลี่ยนแปลงในปี 2556 </a:t>
          </a:r>
        </a:p>
        <a:p>
          <a:pPr algn="l"/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=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(300-275)/275*100 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= 9.09</a:t>
          </a:r>
          <a:endParaRPr lang="th-TH" sz="18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447675</xdr:colOff>
      <xdr:row>12</xdr:row>
      <xdr:rowOff>104776</xdr:rowOff>
    </xdr:from>
    <xdr:to>
      <xdr:col>28</xdr:col>
      <xdr:colOff>381000</xdr:colOff>
      <xdr:row>15</xdr:row>
      <xdr:rowOff>152400</xdr:rowOff>
    </xdr:to>
    <xdr:sp macro="" textlink="">
      <xdr:nvSpPr>
        <xdr:cNvPr id="84" name="คำบรรยายภาพแบบสี่เหลี่ยมมุมมน 83"/>
        <xdr:cNvSpPr/>
      </xdr:nvSpPr>
      <xdr:spPr bwMode="auto">
        <a:xfrm>
          <a:off x="11020425" y="2743201"/>
          <a:ext cx="3590925" cy="619124"/>
        </a:xfrm>
        <a:prstGeom prst="wedgeRoundRectCallout">
          <a:avLst>
            <a:gd name="adj1" fmla="val -60086"/>
            <a:gd name="adj2" fmla="val -98014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ให้ระบุจังหวัดทุกจังหวัดที่อยู่ภายใต้ภาคของท่าน</a:t>
          </a:r>
        </a:p>
      </xdr:txBody>
    </xdr:sp>
    <xdr:clientData/>
  </xdr:twoCellAnchor>
  <xdr:twoCellAnchor>
    <xdr:from>
      <xdr:col>21</xdr:col>
      <xdr:colOff>476250</xdr:colOff>
      <xdr:row>5</xdr:row>
      <xdr:rowOff>133350</xdr:rowOff>
    </xdr:from>
    <xdr:to>
      <xdr:col>27</xdr:col>
      <xdr:colOff>409575</xdr:colOff>
      <xdr:row>8</xdr:row>
      <xdr:rowOff>190499</xdr:rowOff>
    </xdr:to>
    <xdr:sp macro="" textlink="">
      <xdr:nvSpPr>
        <xdr:cNvPr id="85" name="คำบรรยายภาพแบบสี่เหลี่ยมมุมมน 84"/>
        <xdr:cNvSpPr/>
      </xdr:nvSpPr>
      <xdr:spPr bwMode="auto">
        <a:xfrm>
          <a:off x="10439400" y="1381125"/>
          <a:ext cx="3590925" cy="619124"/>
        </a:xfrm>
        <a:prstGeom prst="wedgeRoundRectCallout">
          <a:avLst>
            <a:gd name="adj1" fmla="val -8213"/>
            <a:gd name="adj2" fmla="val -78014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การนำเสนออัตราค่าจ้างขั้นต่ำ นำเสนอตามประกาศของคณะกรรมการค่าจ้างเท่านั้น</a:t>
          </a:r>
        </a:p>
      </xdr:txBody>
    </xdr:sp>
    <xdr:clientData/>
  </xdr:twoCellAnchor>
  <xdr:twoCellAnchor>
    <xdr:from>
      <xdr:col>18</xdr:col>
      <xdr:colOff>1038225</xdr:colOff>
      <xdr:row>21</xdr:row>
      <xdr:rowOff>0</xdr:rowOff>
    </xdr:from>
    <xdr:to>
      <xdr:col>21</xdr:col>
      <xdr:colOff>38098</xdr:colOff>
      <xdr:row>48</xdr:row>
      <xdr:rowOff>165627</xdr:rowOff>
    </xdr:to>
    <xdr:grpSp>
      <xdr:nvGrpSpPr>
        <xdr:cNvPr id="90" name="Group 89"/>
        <xdr:cNvGrpSpPr/>
      </xdr:nvGrpSpPr>
      <xdr:grpSpPr>
        <a:xfrm>
          <a:off x="9467850" y="5724525"/>
          <a:ext cx="533398" cy="7042677"/>
          <a:chOff x="9401175" y="3924300"/>
          <a:chExt cx="533398" cy="2695580"/>
        </a:xfrm>
      </xdr:grpSpPr>
      <xdr:grpSp>
        <xdr:nvGrpSpPr>
          <xdr:cNvPr id="86" name="Group 85"/>
          <xdr:cNvGrpSpPr/>
        </xdr:nvGrpSpPr>
        <xdr:grpSpPr>
          <a:xfrm>
            <a:off x="9591675" y="6219826"/>
            <a:ext cx="342898" cy="400054"/>
            <a:chOff x="9544050" y="6057901"/>
            <a:chExt cx="342898" cy="400054"/>
          </a:xfrm>
        </xdr:grpSpPr>
        <xdr:sp macro="" textlink="">
          <xdr:nvSpPr>
            <xdr:cNvPr id="87" name="Flowchart: Delay 86"/>
            <xdr:cNvSpPr/>
          </xdr:nvSpPr>
          <xdr:spPr bwMode="auto">
            <a:xfrm rot="5400000">
              <a:off x="9637604" y="5973870"/>
              <a:ext cx="165314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8" name="TextBox 8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27</a:t>
              </a:r>
              <a:endParaRPr lang="th-TH" sz="1100"/>
            </a:p>
          </xdr:txBody>
        </xdr:sp>
      </xdr:grpSp>
      <xdr:sp macro="" textlink="">
        <xdr:nvSpPr>
          <xdr:cNvPr id="89" name="Text Box 6"/>
          <xdr:cNvSpPr txBox="1">
            <a:spLocks noChangeArrowheads="1"/>
          </xdr:cNvSpPr>
        </xdr:nvSpPr>
        <xdr:spPr bwMode="auto">
          <a:xfrm>
            <a:off x="9401175" y="3924300"/>
            <a:ext cx="476250" cy="22465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21</xdr:col>
      <xdr:colOff>476250</xdr:colOff>
      <xdr:row>27</xdr:row>
      <xdr:rowOff>133350</xdr:rowOff>
    </xdr:from>
    <xdr:to>
      <xdr:col>27</xdr:col>
      <xdr:colOff>409575</xdr:colOff>
      <xdr:row>30</xdr:row>
      <xdr:rowOff>0</xdr:rowOff>
    </xdr:to>
    <xdr:sp macro="" textlink="">
      <xdr:nvSpPr>
        <xdr:cNvPr id="91" name="คำบรรยายภาพแบบสี่เหลี่ยมมุมมน 90"/>
        <xdr:cNvSpPr/>
      </xdr:nvSpPr>
      <xdr:spPr bwMode="auto">
        <a:xfrm>
          <a:off x="10439400" y="1381125"/>
          <a:ext cx="3590925" cy="619124"/>
        </a:xfrm>
        <a:prstGeom prst="wedgeRoundRectCallout">
          <a:avLst>
            <a:gd name="adj1" fmla="val -8213"/>
            <a:gd name="adj2" fmla="val -78014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การนำเสนออัตราค่าจ้างขั้นต่ำ นำเสนอตามประกาศของคณะกรรมการค่าจ้างเท่านั้น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46"/>
  <sheetViews>
    <sheetView tabSelected="1" view="pageBreakPreview" zoomScale="80" zoomScaleNormal="100" zoomScaleSheetLayoutView="80" workbookViewId="0">
      <selection activeCell="N45" sqref="N45"/>
    </sheetView>
  </sheetViews>
  <sheetFormatPr defaultRowHeight="15.75" x14ac:dyDescent="0.25"/>
  <cols>
    <col min="1" max="1" width="1.42578125" style="5" customWidth="1"/>
    <col min="2" max="2" width="5.85546875" style="5" customWidth="1"/>
    <col min="3" max="3" width="4.140625" style="5" customWidth="1"/>
    <col min="4" max="4" width="3.85546875" style="5" customWidth="1"/>
    <col min="5" max="5" width="2.140625" style="5" customWidth="1"/>
    <col min="6" max="12" width="8.42578125" style="5" customWidth="1"/>
    <col min="13" max="17" width="9.7109375" style="5" customWidth="1"/>
    <col min="18" max="18" width="1.42578125" style="5" customWidth="1"/>
    <col min="19" max="19" width="16.5703125" style="5" customWidth="1"/>
    <col min="20" max="20" width="2.28515625" style="5" customWidth="1"/>
    <col min="21" max="21" width="4.140625" style="5" customWidth="1"/>
    <col min="22" max="16384" width="9.140625" style="5"/>
  </cols>
  <sheetData>
    <row r="1" spans="1:19" s="74" customFormat="1" ht="18.75" x14ac:dyDescent="0.3">
      <c r="B1" s="74" t="s">
        <v>0</v>
      </c>
      <c r="C1" s="6">
        <v>2.9</v>
      </c>
      <c r="D1" s="74" t="s">
        <v>52</v>
      </c>
    </row>
    <row r="2" spans="1:19" s="2" customFormat="1" ht="18.75" x14ac:dyDescent="0.3">
      <c r="B2" s="74" t="s">
        <v>22</v>
      </c>
      <c r="C2" s="6">
        <v>2.9</v>
      </c>
      <c r="D2" s="74" t="s">
        <v>53</v>
      </c>
      <c r="E2" s="74"/>
      <c r="F2" s="74"/>
    </row>
    <row r="3" spans="1:19" s="75" customFormat="1" ht="16.5" customHeight="1" x14ac:dyDescent="0.3">
      <c r="A3" s="73"/>
      <c r="B3" s="73"/>
      <c r="C3" s="73"/>
      <c r="D3" s="73"/>
      <c r="E3" s="73"/>
      <c r="F3" s="73"/>
      <c r="G3" s="73"/>
      <c r="L3" s="73"/>
      <c r="S3" s="7" t="s">
        <v>17</v>
      </c>
    </row>
    <row r="4" spans="1:19" s="11" customFormat="1" ht="19.5" customHeight="1" x14ac:dyDescent="0.25">
      <c r="A4" s="8"/>
      <c r="B4" s="8"/>
      <c r="C4" s="8"/>
      <c r="D4" s="8"/>
      <c r="E4" s="8"/>
      <c r="F4" s="90" t="s">
        <v>8</v>
      </c>
      <c r="G4" s="91"/>
      <c r="H4" s="91"/>
      <c r="I4" s="91"/>
      <c r="J4" s="91"/>
      <c r="K4" s="91"/>
      <c r="L4" s="92"/>
      <c r="M4" s="93" t="s">
        <v>24</v>
      </c>
      <c r="N4" s="93"/>
      <c r="O4" s="93"/>
      <c r="P4" s="93"/>
      <c r="Q4" s="93"/>
      <c r="R4" s="76"/>
      <c r="S4" s="10"/>
    </row>
    <row r="5" spans="1:19" s="11" customFormat="1" x14ac:dyDescent="0.25">
      <c r="A5" s="94" t="s">
        <v>1</v>
      </c>
      <c r="B5" s="94"/>
      <c r="C5" s="94"/>
      <c r="D5" s="94"/>
      <c r="E5" s="94"/>
      <c r="F5" s="88">
        <v>2551</v>
      </c>
      <c r="G5" s="89"/>
      <c r="H5" s="76">
        <v>2553</v>
      </c>
      <c r="I5" s="12">
        <v>2554</v>
      </c>
      <c r="J5" s="76">
        <v>2555</v>
      </c>
      <c r="K5" s="12">
        <v>2556</v>
      </c>
      <c r="L5" s="12">
        <v>2560</v>
      </c>
      <c r="M5" s="76">
        <v>2553</v>
      </c>
      <c r="N5" s="12">
        <v>2554</v>
      </c>
      <c r="O5" s="76">
        <v>2555</v>
      </c>
      <c r="P5" s="12">
        <v>2556</v>
      </c>
      <c r="Q5" s="12">
        <v>2560</v>
      </c>
      <c r="R5" s="13"/>
      <c r="S5" s="95" t="s">
        <v>6</v>
      </c>
    </row>
    <row r="6" spans="1:19" s="11" customFormat="1" ht="12" customHeight="1" x14ac:dyDescent="0.25">
      <c r="A6" s="94"/>
      <c r="B6" s="94"/>
      <c r="C6" s="94"/>
      <c r="D6" s="94"/>
      <c r="E6" s="94"/>
      <c r="F6" s="96" t="s">
        <v>14</v>
      </c>
      <c r="G6" s="97"/>
      <c r="H6" s="15" t="s">
        <v>15</v>
      </c>
      <c r="I6" s="14" t="s">
        <v>16</v>
      </c>
      <c r="J6" s="15" t="s">
        <v>21</v>
      </c>
      <c r="K6" s="14" t="s">
        <v>20</v>
      </c>
      <c r="L6" s="14" t="s">
        <v>23</v>
      </c>
      <c r="M6" s="15" t="s">
        <v>15</v>
      </c>
      <c r="N6" s="14" t="s">
        <v>16</v>
      </c>
      <c r="O6" s="15" t="s">
        <v>21</v>
      </c>
      <c r="P6" s="14" t="s">
        <v>20</v>
      </c>
      <c r="Q6" s="14" t="s">
        <v>23</v>
      </c>
      <c r="R6" s="13"/>
      <c r="S6" s="95"/>
    </row>
    <row r="7" spans="1:19" s="11" customFormat="1" ht="18" customHeight="1" x14ac:dyDescent="0.25">
      <c r="A7" s="95"/>
      <c r="B7" s="95"/>
      <c r="C7" s="95"/>
      <c r="D7" s="95"/>
      <c r="E7" s="95"/>
      <c r="F7" s="16" t="s">
        <v>3</v>
      </c>
      <c r="G7" s="79" t="s">
        <v>12</v>
      </c>
      <c r="H7" s="79" t="s">
        <v>3</v>
      </c>
      <c r="I7" s="16" t="s">
        <v>2</v>
      </c>
      <c r="J7" s="16" t="s">
        <v>18</v>
      </c>
      <c r="K7" s="16" t="s">
        <v>2</v>
      </c>
      <c r="L7" s="16" t="s">
        <v>2</v>
      </c>
      <c r="M7" s="16" t="s">
        <v>3</v>
      </c>
      <c r="N7" s="16" t="s">
        <v>2</v>
      </c>
      <c r="O7" s="16" t="s">
        <v>18</v>
      </c>
      <c r="P7" s="16" t="s">
        <v>2</v>
      </c>
      <c r="Q7" s="16" t="s">
        <v>2</v>
      </c>
      <c r="R7" s="13"/>
      <c r="S7" s="95"/>
    </row>
    <row r="8" spans="1:19" s="11" customFormat="1" ht="14.25" customHeight="1" x14ac:dyDescent="0.25">
      <c r="A8" s="17"/>
      <c r="B8" s="17"/>
      <c r="C8" s="18"/>
      <c r="D8" s="18"/>
      <c r="E8" s="18"/>
      <c r="F8" s="19" t="s">
        <v>5</v>
      </c>
      <c r="G8" s="78" t="s">
        <v>13</v>
      </c>
      <c r="H8" s="78" t="s">
        <v>5</v>
      </c>
      <c r="I8" s="19" t="s">
        <v>4</v>
      </c>
      <c r="J8" s="19" t="s">
        <v>19</v>
      </c>
      <c r="K8" s="19" t="s">
        <v>4</v>
      </c>
      <c r="L8" s="19" t="s">
        <v>4</v>
      </c>
      <c r="M8" s="19" t="s">
        <v>5</v>
      </c>
      <c r="N8" s="19" t="s">
        <v>4</v>
      </c>
      <c r="O8" s="19" t="s">
        <v>19</v>
      </c>
      <c r="P8" s="19" t="s">
        <v>4</v>
      </c>
      <c r="Q8" s="19" t="s">
        <v>4</v>
      </c>
      <c r="R8" s="77"/>
      <c r="S8" s="21"/>
    </row>
    <row r="9" spans="1:19" s="22" customFormat="1" ht="20.25" customHeight="1" x14ac:dyDescent="0.5">
      <c r="A9" s="22" t="s">
        <v>9</v>
      </c>
      <c r="B9" s="23"/>
      <c r="F9" s="24"/>
      <c r="G9" s="24"/>
      <c r="H9" s="24"/>
      <c r="I9" s="24"/>
      <c r="J9" s="24"/>
      <c r="K9" s="24"/>
      <c r="L9" s="24"/>
      <c r="M9" s="25"/>
      <c r="N9" s="24"/>
      <c r="O9" s="24"/>
      <c r="P9" s="24"/>
      <c r="Q9" s="24"/>
      <c r="R9" s="26" t="s">
        <v>10</v>
      </c>
    </row>
    <row r="10" spans="1:19" s="28" customFormat="1" ht="24" customHeight="1" x14ac:dyDescent="0.5">
      <c r="A10" s="27"/>
      <c r="B10" s="61" t="s">
        <v>11</v>
      </c>
      <c r="F10" s="80">
        <v>194</v>
      </c>
      <c r="G10" s="80">
        <v>203</v>
      </c>
      <c r="H10" s="80">
        <v>206</v>
      </c>
      <c r="I10" s="80">
        <v>215</v>
      </c>
      <c r="J10" s="66">
        <v>300</v>
      </c>
      <c r="K10" s="66">
        <v>300</v>
      </c>
      <c r="L10" s="69">
        <v>310</v>
      </c>
      <c r="M10" s="81">
        <v>1.5</v>
      </c>
      <c r="N10" s="81">
        <v>4.4000000000000004</v>
      </c>
      <c r="O10" s="81">
        <v>39.5</v>
      </c>
      <c r="P10" s="81" t="s">
        <v>25</v>
      </c>
      <c r="Q10" s="81">
        <f>(L10-K10)/K10*100</f>
        <v>3.3333333333333335</v>
      </c>
      <c r="R10" s="31"/>
      <c r="S10" s="61" t="s">
        <v>7</v>
      </c>
    </row>
    <row r="11" spans="1:19" s="28" customFormat="1" ht="24" customHeight="1" x14ac:dyDescent="0.5">
      <c r="A11" s="27"/>
      <c r="B11" s="61" t="s">
        <v>28</v>
      </c>
      <c r="F11" s="82">
        <v>194</v>
      </c>
      <c r="G11" s="82">
        <v>203</v>
      </c>
      <c r="H11" s="82">
        <v>205</v>
      </c>
      <c r="I11" s="82">
        <v>215</v>
      </c>
      <c r="J11" s="67">
        <v>300</v>
      </c>
      <c r="K11" s="67">
        <v>300</v>
      </c>
      <c r="L11" s="69">
        <v>310</v>
      </c>
      <c r="M11" s="83">
        <v>1</v>
      </c>
      <c r="N11" s="83">
        <v>4.9000000000000004</v>
      </c>
      <c r="O11" s="83">
        <v>39.5</v>
      </c>
      <c r="P11" s="81" t="s">
        <v>25</v>
      </c>
      <c r="Q11" s="81">
        <f t="shared" ref="Q11:Q22" si="0">(L11-K11)/K11*100</f>
        <v>3.3333333333333335</v>
      </c>
      <c r="R11" s="31"/>
      <c r="S11" s="72" t="s">
        <v>56</v>
      </c>
    </row>
    <row r="12" spans="1:19" s="28" customFormat="1" ht="24" customHeight="1" x14ac:dyDescent="0.5">
      <c r="B12" s="61" t="s">
        <v>29</v>
      </c>
      <c r="F12" s="80">
        <v>194</v>
      </c>
      <c r="G12" s="80">
        <v>203</v>
      </c>
      <c r="H12" s="80">
        <v>205</v>
      </c>
      <c r="I12" s="80">
        <v>215</v>
      </c>
      <c r="J12" s="66">
        <v>300</v>
      </c>
      <c r="K12" s="66">
        <v>300</v>
      </c>
      <c r="L12" s="69">
        <v>310</v>
      </c>
      <c r="M12" s="81">
        <v>1</v>
      </c>
      <c r="N12" s="81">
        <v>4.9000000000000004</v>
      </c>
      <c r="O12" s="81">
        <v>39.5</v>
      </c>
      <c r="P12" s="81" t="s">
        <v>25</v>
      </c>
      <c r="Q12" s="81">
        <f t="shared" si="0"/>
        <v>3.3333333333333335</v>
      </c>
      <c r="R12" s="31"/>
      <c r="S12" s="72" t="s">
        <v>57</v>
      </c>
    </row>
    <row r="13" spans="1:19" s="28" customFormat="1" ht="24" customHeight="1" x14ac:dyDescent="0.5">
      <c r="B13" s="61" t="s">
        <v>30</v>
      </c>
      <c r="F13" s="80">
        <v>165</v>
      </c>
      <c r="G13" s="80">
        <v>173</v>
      </c>
      <c r="H13" s="80">
        <v>181</v>
      </c>
      <c r="I13" s="80">
        <v>190</v>
      </c>
      <c r="J13" s="66">
        <v>265</v>
      </c>
      <c r="K13" s="66">
        <v>300</v>
      </c>
      <c r="L13" s="69">
        <v>308</v>
      </c>
      <c r="M13" s="81">
        <v>4.5999999999999996</v>
      </c>
      <c r="N13" s="81">
        <v>5</v>
      </c>
      <c r="O13" s="81">
        <v>39.5</v>
      </c>
      <c r="P13" s="81">
        <f t="shared" ref="P13:P22" si="1">(K13-J13)/J13*100</f>
        <v>13.20754716981132</v>
      </c>
      <c r="Q13" s="81">
        <f t="shared" si="0"/>
        <v>2.666666666666667</v>
      </c>
      <c r="R13" s="34"/>
      <c r="S13" s="72" t="s">
        <v>58</v>
      </c>
    </row>
    <row r="14" spans="1:19" s="28" customFormat="1" ht="24" customHeight="1" x14ac:dyDescent="0.5">
      <c r="A14" s="27"/>
      <c r="B14" s="61" t="s">
        <v>31</v>
      </c>
      <c r="F14" s="82">
        <v>154</v>
      </c>
      <c r="G14" s="82">
        <v>161</v>
      </c>
      <c r="H14" s="82">
        <v>165</v>
      </c>
      <c r="I14" s="82">
        <v>174</v>
      </c>
      <c r="J14" s="67">
        <v>243</v>
      </c>
      <c r="K14" s="67">
        <v>300</v>
      </c>
      <c r="L14" s="69">
        <v>305</v>
      </c>
      <c r="M14" s="83">
        <v>2.5</v>
      </c>
      <c r="N14" s="83">
        <v>5.5</v>
      </c>
      <c r="O14" s="83">
        <v>39.700000000000003</v>
      </c>
      <c r="P14" s="81">
        <f t="shared" si="1"/>
        <v>23.456790123456788</v>
      </c>
      <c r="Q14" s="81">
        <f t="shared" si="0"/>
        <v>1.6666666666666667</v>
      </c>
      <c r="R14" s="31"/>
      <c r="S14" s="72" t="s">
        <v>59</v>
      </c>
    </row>
    <row r="15" spans="1:19" s="28" customFormat="1" ht="24" customHeight="1" x14ac:dyDescent="0.5">
      <c r="A15" s="36"/>
      <c r="B15" s="61" t="s">
        <v>32</v>
      </c>
      <c r="F15" s="82">
        <v>158</v>
      </c>
      <c r="G15" s="82">
        <v>163</v>
      </c>
      <c r="H15" s="82">
        <v>170</v>
      </c>
      <c r="I15" s="82">
        <v>182</v>
      </c>
      <c r="J15" s="67">
        <v>254</v>
      </c>
      <c r="K15" s="67">
        <v>300</v>
      </c>
      <c r="L15" s="69">
        <v>305</v>
      </c>
      <c r="M15" s="83">
        <v>4.3</v>
      </c>
      <c r="N15" s="83">
        <v>7.1</v>
      </c>
      <c r="O15" s="83">
        <v>39.6</v>
      </c>
      <c r="P15" s="81">
        <f t="shared" si="1"/>
        <v>18.110236220472441</v>
      </c>
      <c r="Q15" s="81">
        <f t="shared" si="0"/>
        <v>1.6666666666666667</v>
      </c>
      <c r="R15" s="37"/>
      <c r="S15" s="72" t="s">
        <v>60</v>
      </c>
    </row>
    <row r="16" spans="1:19" s="39" customFormat="1" ht="24" customHeight="1" x14ac:dyDescent="0.3">
      <c r="A16" s="38"/>
      <c r="B16" s="61" t="s">
        <v>33</v>
      </c>
      <c r="F16" s="84">
        <v>156</v>
      </c>
      <c r="G16" s="84">
        <v>161</v>
      </c>
      <c r="H16" s="84">
        <v>165</v>
      </c>
      <c r="I16" s="84">
        <v>176</v>
      </c>
      <c r="J16" s="67">
        <v>246</v>
      </c>
      <c r="K16" s="67">
        <v>300</v>
      </c>
      <c r="L16" s="69">
        <v>300</v>
      </c>
      <c r="M16" s="85">
        <v>2.5</v>
      </c>
      <c r="N16" s="85">
        <v>6.7</v>
      </c>
      <c r="O16" s="85">
        <v>39.799999999999997</v>
      </c>
      <c r="P16" s="81">
        <f t="shared" si="1"/>
        <v>21.951219512195124</v>
      </c>
      <c r="Q16" s="81" t="s">
        <v>25</v>
      </c>
      <c r="R16" s="42"/>
      <c r="S16" s="72" t="s">
        <v>61</v>
      </c>
    </row>
    <row r="17" spans="1:19" s="39" customFormat="1" ht="24" customHeight="1" x14ac:dyDescent="0.3">
      <c r="A17" s="43"/>
      <c r="B17" s="61" t="s">
        <v>34</v>
      </c>
      <c r="F17" s="84">
        <v>149</v>
      </c>
      <c r="G17" s="84">
        <v>154</v>
      </c>
      <c r="H17" s="84">
        <v>158</v>
      </c>
      <c r="I17" s="84">
        <v>167</v>
      </c>
      <c r="J17" s="67">
        <v>233</v>
      </c>
      <c r="K17" s="67">
        <v>300</v>
      </c>
      <c r="L17" s="69">
        <v>305</v>
      </c>
      <c r="M17" s="85">
        <v>2.6</v>
      </c>
      <c r="N17" s="85">
        <v>5.7</v>
      </c>
      <c r="O17" s="85">
        <v>39.5</v>
      </c>
      <c r="P17" s="81">
        <f t="shared" si="1"/>
        <v>28.75536480686695</v>
      </c>
      <c r="Q17" s="81">
        <f t="shared" si="0"/>
        <v>1.6666666666666667</v>
      </c>
      <c r="R17" s="44"/>
      <c r="S17" s="72" t="s">
        <v>62</v>
      </c>
    </row>
    <row r="18" spans="1:19" s="39" customFormat="1" ht="24" customHeight="1" x14ac:dyDescent="0.3">
      <c r="B18" s="61" t="s">
        <v>35</v>
      </c>
      <c r="F18" s="84">
        <v>170</v>
      </c>
      <c r="G18" s="84">
        <v>179</v>
      </c>
      <c r="H18" s="84">
        <v>184</v>
      </c>
      <c r="I18" s="84">
        <v>193</v>
      </c>
      <c r="J18" s="67">
        <v>269</v>
      </c>
      <c r="K18" s="67">
        <v>300</v>
      </c>
      <c r="L18" s="67">
        <v>308</v>
      </c>
      <c r="M18" s="85">
        <v>2.8</v>
      </c>
      <c r="N18" s="85">
        <v>4.9000000000000004</v>
      </c>
      <c r="O18" s="85">
        <v>39.4</v>
      </c>
      <c r="P18" s="81">
        <f t="shared" si="1"/>
        <v>11.524163568773234</v>
      </c>
      <c r="Q18" s="81">
        <f t="shared" si="0"/>
        <v>2.666666666666667</v>
      </c>
      <c r="S18" s="72" t="s">
        <v>63</v>
      </c>
    </row>
    <row r="19" spans="1:19" s="39" customFormat="1" ht="24" customHeight="1" x14ac:dyDescent="0.3">
      <c r="B19" s="61" t="s">
        <v>36</v>
      </c>
      <c r="F19" s="86">
        <v>175</v>
      </c>
      <c r="G19" s="86">
        <v>180</v>
      </c>
      <c r="H19" s="86">
        <v>184</v>
      </c>
      <c r="I19" s="86">
        <v>196</v>
      </c>
      <c r="J19" s="66">
        <v>273</v>
      </c>
      <c r="K19" s="66">
        <v>300</v>
      </c>
      <c r="L19" s="69">
        <v>308</v>
      </c>
      <c r="M19" s="87">
        <v>2.2000000000000002</v>
      </c>
      <c r="N19" s="87">
        <v>6.5</v>
      </c>
      <c r="O19" s="87">
        <v>39.299999999999997</v>
      </c>
      <c r="P19" s="81">
        <f t="shared" si="1"/>
        <v>9.8901098901098905</v>
      </c>
      <c r="Q19" s="81">
        <f t="shared" si="0"/>
        <v>2.666666666666667</v>
      </c>
      <c r="S19" s="72" t="s">
        <v>64</v>
      </c>
    </row>
    <row r="20" spans="1:19" s="48" customFormat="1" ht="24" customHeight="1" x14ac:dyDescent="0.3">
      <c r="A20" s="39"/>
      <c r="B20" s="61" t="s">
        <v>37</v>
      </c>
      <c r="C20" s="39"/>
      <c r="D20" s="39"/>
      <c r="E20" s="39"/>
      <c r="F20" s="84">
        <v>165</v>
      </c>
      <c r="G20" s="84">
        <v>173</v>
      </c>
      <c r="H20" s="84">
        <v>178</v>
      </c>
      <c r="I20" s="84">
        <v>189</v>
      </c>
      <c r="J20" s="67">
        <v>264</v>
      </c>
      <c r="K20" s="67">
        <v>300</v>
      </c>
      <c r="L20" s="69">
        <v>308</v>
      </c>
      <c r="M20" s="85">
        <v>2.9</v>
      </c>
      <c r="N20" s="85">
        <v>6.2</v>
      </c>
      <c r="O20" s="85">
        <v>39.700000000000003</v>
      </c>
      <c r="P20" s="81">
        <f t="shared" si="1"/>
        <v>13.636363636363635</v>
      </c>
      <c r="Q20" s="81">
        <f t="shared" si="0"/>
        <v>2.666666666666667</v>
      </c>
      <c r="R20" s="47"/>
      <c r="S20" s="72" t="s">
        <v>65</v>
      </c>
    </row>
    <row r="21" spans="1:19" s="48" customFormat="1" ht="24" customHeight="1" x14ac:dyDescent="0.3">
      <c r="A21" s="39"/>
      <c r="B21" s="61" t="s">
        <v>38</v>
      </c>
      <c r="C21" s="39"/>
      <c r="D21" s="39"/>
      <c r="E21" s="39"/>
      <c r="F21" s="84">
        <v>158</v>
      </c>
      <c r="G21" s="84">
        <v>163</v>
      </c>
      <c r="H21" s="84">
        <v>167</v>
      </c>
      <c r="I21" s="84">
        <v>179</v>
      </c>
      <c r="J21" s="67">
        <v>250</v>
      </c>
      <c r="K21" s="67">
        <v>300</v>
      </c>
      <c r="L21" s="69">
        <v>305</v>
      </c>
      <c r="M21" s="85">
        <v>2.5</v>
      </c>
      <c r="N21" s="85">
        <v>7.2</v>
      </c>
      <c r="O21" s="85">
        <v>39.700000000000003</v>
      </c>
      <c r="P21" s="81">
        <f t="shared" si="1"/>
        <v>20</v>
      </c>
      <c r="Q21" s="81">
        <f t="shared" si="0"/>
        <v>1.6666666666666667</v>
      </c>
      <c r="R21" s="47"/>
      <c r="S21" s="72" t="s">
        <v>66</v>
      </c>
    </row>
    <row r="22" spans="1:19" s="39" customFormat="1" ht="24" customHeight="1" x14ac:dyDescent="0.3">
      <c r="B22" s="62" t="s">
        <v>39</v>
      </c>
      <c r="F22" s="84">
        <v>150</v>
      </c>
      <c r="G22" s="84">
        <v>156</v>
      </c>
      <c r="H22" s="84">
        <v>160</v>
      </c>
      <c r="I22" s="84">
        <v>169</v>
      </c>
      <c r="J22" s="67">
        <v>236</v>
      </c>
      <c r="K22" s="67">
        <v>300</v>
      </c>
      <c r="L22" s="69">
        <v>305</v>
      </c>
      <c r="M22" s="85">
        <v>2.6</v>
      </c>
      <c r="N22" s="85">
        <v>5.6</v>
      </c>
      <c r="O22" s="85">
        <v>39.6</v>
      </c>
      <c r="P22" s="81">
        <f t="shared" si="1"/>
        <v>27.118644067796609</v>
      </c>
      <c r="Q22" s="81">
        <f t="shared" si="0"/>
        <v>1.6666666666666667</v>
      </c>
      <c r="R22" s="44"/>
      <c r="S22" s="72" t="s">
        <v>67</v>
      </c>
    </row>
    <row r="23" spans="1:19" s="74" customFormat="1" ht="18.75" x14ac:dyDescent="0.3">
      <c r="B23" s="74" t="s">
        <v>0</v>
      </c>
      <c r="C23" s="6">
        <v>2.9</v>
      </c>
      <c r="D23" s="74" t="s">
        <v>54</v>
      </c>
    </row>
    <row r="24" spans="1:19" s="2" customFormat="1" ht="18.75" x14ac:dyDescent="0.3">
      <c r="B24" s="74" t="s">
        <v>22</v>
      </c>
      <c r="C24" s="6">
        <v>2.9</v>
      </c>
      <c r="D24" s="74" t="s">
        <v>55</v>
      </c>
      <c r="E24" s="74"/>
      <c r="F24" s="74"/>
    </row>
    <row r="25" spans="1:19" s="75" customFormat="1" ht="16.5" customHeight="1" x14ac:dyDescent="0.3">
      <c r="A25" s="73"/>
      <c r="B25" s="73"/>
      <c r="C25" s="73"/>
      <c r="D25" s="73"/>
      <c r="E25" s="73"/>
      <c r="F25" s="73"/>
      <c r="G25" s="73"/>
      <c r="L25" s="73"/>
      <c r="S25" s="7" t="s">
        <v>17</v>
      </c>
    </row>
    <row r="26" spans="1:19" s="11" customFormat="1" ht="19.5" customHeight="1" x14ac:dyDescent="0.25">
      <c r="A26" s="8"/>
      <c r="B26" s="8"/>
      <c r="C26" s="8"/>
      <c r="D26" s="8"/>
      <c r="E26" s="8"/>
      <c r="F26" s="90" t="s">
        <v>8</v>
      </c>
      <c r="G26" s="91"/>
      <c r="H26" s="91"/>
      <c r="I26" s="91"/>
      <c r="J26" s="91"/>
      <c r="K26" s="91"/>
      <c r="L26" s="92"/>
      <c r="M26" s="93" t="s">
        <v>24</v>
      </c>
      <c r="N26" s="93"/>
      <c r="O26" s="93"/>
      <c r="P26" s="93"/>
      <c r="Q26" s="93"/>
      <c r="R26" s="76"/>
      <c r="S26" s="10"/>
    </row>
    <row r="27" spans="1:19" s="11" customFormat="1" x14ac:dyDescent="0.25">
      <c r="A27" s="94" t="s">
        <v>1</v>
      </c>
      <c r="B27" s="94"/>
      <c r="C27" s="94"/>
      <c r="D27" s="94"/>
      <c r="E27" s="94"/>
      <c r="F27" s="88">
        <v>2551</v>
      </c>
      <c r="G27" s="89"/>
      <c r="H27" s="76">
        <v>2553</v>
      </c>
      <c r="I27" s="12">
        <v>2554</v>
      </c>
      <c r="J27" s="76">
        <v>2555</v>
      </c>
      <c r="K27" s="12">
        <v>2556</v>
      </c>
      <c r="L27" s="12">
        <v>2560</v>
      </c>
      <c r="M27" s="76">
        <v>2553</v>
      </c>
      <c r="N27" s="12">
        <v>2554</v>
      </c>
      <c r="O27" s="76">
        <v>2555</v>
      </c>
      <c r="P27" s="12">
        <v>2556</v>
      </c>
      <c r="Q27" s="12">
        <v>2560</v>
      </c>
      <c r="R27" s="13"/>
      <c r="S27" s="95" t="s">
        <v>6</v>
      </c>
    </row>
    <row r="28" spans="1:19" s="11" customFormat="1" ht="12" customHeight="1" x14ac:dyDescent="0.25">
      <c r="A28" s="94"/>
      <c r="B28" s="94"/>
      <c r="C28" s="94"/>
      <c r="D28" s="94"/>
      <c r="E28" s="94"/>
      <c r="F28" s="96" t="s">
        <v>14</v>
      </c>
      <c r="G28" s="97"/>
      <c r="H28" s="15" t="s">
        <v>15</v>
      </c>
      <c r="I28" s="14" t="s">
        <v>16</v>
      </c>
      <c r="J28" s="15" t="s">
        <v>21</v>
      </c>
      <c r="K28" s="14" t="s">
        <v>20</v>
      </c>
      <c r="L28" s="14" t="s">
        <v>23</v>
      </c>
      <c r="M28" s="15" t="s">
        <v>15</v>
      </c>
      <c r="N28" s="14" t="s">
        <v>16</v>
      </c>
      <c r="O28" s="15" t="s">
        <v>21</v>
      </c>
      <c r="P28" s="14" t="s">
        <v>20</v>
      </c>
      <c r="Q28" s="14" t="s">
        <v>23</v>
      </c>
      <c r="R28" s="13"/>
      <c r="S28" s="95"/>
    </row>
    <row r="29" spans="1:19" s="11" customFormat="1" ht="18" customHeight="1" x14ac:dyDescent="0.25">
      <c r="A29" s="95"/>
      <c r="B29" s="95"/>
      <c r="C29" s="95"/>
      <c r="D29" s="95"/>
      <c r="E29" s="95"/>
      <c r="F29" s="16" t="s">
        <v>3</v>
      </c>
      <c r="G29" s="79" t="s">
        <v>12</v>
      </c>
      <c r="H29" s="79" t="s">
        <v>3</v>
      </c>
      <c r="I29" s="16" t="s">
        <v>2</v>
      </c>
      <c r="J29" s="16" t="s">
        <v>18</v>
      </c>
      <c r="K29" s="16" t="s">
        <v>2</v>
      </c>
      <c r="L29" s="16" t="s">
        <v>2</v>
      </c>
      <c r="M29" s="16" t="s">
        <v>3</v>
      </c>
      <c r="N29" s="16" t="s">
        <v>2</v>
      </c>
      <c r="O29" s="16" t="s">
        <v>18</v>
      </c>
      <c r="P29" s="16" t="s">
        <v>2</v>
      </c>
      <c r="Q29" s="16" t="s">
        <v>2</v>
      </c>
      <c r="R29" s="13"/>
      <c r="S29" s="95"/>
    </row>
    <row r="30" spans="1:19" s="11" customFormat="1" ht="14.25" customHeight="1" x14ac:dyDescent="0.25">
      <c r="A30" s="17"/>
      <c r="B30" s="17"/>
      <c r="C30" s="18"/>
      <c r="D30" s="18"/>
      <c r="E30" s="18"/>
      <c r="F30" s="19" t="s">
        <v>5</v>
      </c>
      <c r="G30" s="78" t="s">
        <v>13</v>
      </c>
      <c r="H30" s="78" t="s">
        <v>5</v>
      </c>
      <c r="I30" s="19" t="s">
        <v>4</v>
      </c>
      <c r="J30" s="19" t="s">
        <v>19</v>
      </c>
      <c r="K30" s="19" t="s">
        <v>4</v>
      </c>
      <c r="L30" s="19" t="s">
        <v>4</v>
      </c>
      <c r="M30" s="19" t="s">
        <v>5</v>
      </c>
      <c r="N30" s="19" t="s">
        <v>4</v>
      </c>
      <c r="O30" s="19" t="s">
        <v>19</v>
      </c>
      <c r="P30" s="19" t="s">
        <v>4</v>
      </c>
      <c r="Q30" s="19" t="s">
        <v>4</v>
      </c>
      <c r="R30" s="77"/>
      <c r="S30" s="21"/>
    </row>
    <row r="31" spans="1:19" s="28" customFormat="1" ht="24" customHeight="1" x14ac:dyDescent="0.5">
      <c r="A31" s="27"/>
      <c r="B31" s="61" t="s">
        <v>40</v>
      </c>
      <c r="C31" s="63"/>
      <c r="F31" s="80">
        <v>165</v>
      </c>
      <c r="G31" s="80">
        <v>173</v>
      </c>
      <c r="H31" s="80">
        <v>180</v>
      </c>
      <c r="I31" s="80">
        <v>193</v>
      </c>
      <c r="J31" s="68">
        <v>269</v>
      </c>
      <c r="K31" s="68">
        <v>300</v>
      </c>
      <c r="L31" s="69">
        <v>308</v>
      </c>
      <c r="M31" s="81">
        <v>4</v>
      </c>
      <c r="N31" s="81">
        <v>7.2</v>
      </c>
      <c r="O31" s="81">
        <v>39.4</v>
      </c>
      <c r="P31" s="81">
        <v>11.524163568773234</v>
      </c>
      <c r="Q31" s="81">
        <v>2.666666666666667</v>
      </c>
      <c r="R31" s="31"/>
      <c r="S31" s="72" t="s">
        <v>68</v>
      </c>
    </row>
    <row r="32" spans="1:19" s="28" customFormat="1" ht="24" customHeight="1" x14ac:dyDescent="0.5">
      <c r="A32" s="27"/>
      <c r="B32" s="61" t="s">
        <v>41</v>
      </c>
      <c r="C32" s="63"/>
      <c r="F32" s="82">
        <v>155</v>
      </c>
      <c r="G32" s="82">
        <v>163</v>
      </c>
      <c r="H32" s="82">
        <v>170</v>
      </c>
      <c r="I32" s="82">
        <v>183</v>
      </c>
      <c r="J32" s="68">
        <v>255</v>
      </c>
      <c r="K32" s="68">
        <v>300</v>
      </c>
      <c r="L32" s="69">
        <v>308</v>
      </c>
      <c r="M32" s="83">
        <v>4.3</v>
      </c>
      <c r="N32" s="83">
        <v>7.6</v>
      </c>
      <c r="O32" s="83">
        <v>39.299999999999997</v>
      </c>
      <c r="P32" s="81">
        <v>17.647058823529413</v>
      </c>
      <c r="Q32" s="81">
        <v>2.666666666666667</v>
      </c>
      <c r="R32" s="31"/>
      <c r="S32" s="72" t="s">
        <v>69</v>
      </c>
    </row>
    <row r="33" spans="1:19" s="28" customFormat="1" ht="24" customHeight="1" x14ac:dyDescent="0.5">
      <c r="B33" s="61" t="s">
        <v>42</v>
      </c>
      <c r="C33" s="63"/>
      <c r="F33" s="80">
        <v>150</v>
      </c>
      <c r="G33" s="80">
        <v>156</v>
      </c>
      <c r="H33" s="80">
        <v>160</v>
      </c>
      <c r="I33" s="80">
        <v>170</v>
      </c>
      <c r="J33" s="68">
        <v>237</v>
      </c>
      <c r="K33" s="68">
        <v>300</v>
      </c>
      <c r="L33" s="69">
        <v>305</v>
      </c>
      <c r="M33" s="81">
        <v>2.6</v>
      </c>
      <c r="N33" s="81">
        <v>6.3</v>
      </c>
      <c r="O33" s="81">
        <v>39.4</v>
      </c>
      <c r="P33" s="81">
        <v>26.582278481012654</v>
      </c>
      <c r="Q33" s="81">
        <v>1.6666666666666667</v>
      </c>
      <c r="R33" s="31"/>
      <c r="S33" s="72" t="s">
        <v>70</v>
      </c>
    </row>
    <row r="34" spans="1:19" s="28" customFormat="1" ht="24" customHeight="1" x14ac:dyDescent="0.5">
      <c r="B34" s="61" t="s">
        <v>43</v>
      </c>
      <c r="C34" s="63"/>
      <c r="F34" s="80">
        <v>155</v>
      </c>
      <c r="G34" s="80">
        <v>160</v>
      </c>
      <c r="H34" s="80">
        <v>163</v>
      </c>
      <c r="I34" s="80">
        <v>173</v>
      </c>
      <c r="J34" s="68">
        <v>241</v>
      </c>
      <c r="K34" s="68">
        <v>300</v>
      </c>
      <c r="L34" s="69">
        <v>305</v>
      </c>
      <c r="M34" s="81">
        <v>1.9</v>
      </c>
      <c r="N34" s="81">
        <v>6.1</v>
      </c>
      <c r="O34" s="81">
        <v>39.299999999999997</v>
      </c>
      <c r="P34" s="81">
        <v>24.481327800829874</v>
      </c>
      <c r="Q34" s="81">
        <v>1.6666666666666667</v>
      </c>
      <c r="R34" s="34"/>
      <c r="S34" s="72" t="s">
        <v>71</v>
      </c>
    </row>
    <row r="35" spans="1:19" s="28" customFormat="1" ht="24" customHeight="1" x14ac:dyDescent="0.5">
      <c r="A35" s="27"/>
      <c r="B35" s="61" t="s">
        <v>44</v>
      </c>
      <c r="C35" s="63"/>
      <c r="F35" s="82">
        <v>156</v>
      </c>
      <c r="G35" s="82">
        <v>164</v>
      </c>
      <c r="H35" s="82">
        <v>167</v>
      </c>
      <c r="I35" s="82">
        <v>180</v>
      </c>
      <c r="J35" s="68">
        <v>251</v>
      </c>
      <c r="K35" s="68">
        <v>300</v>
      </c>
      <c r="L35" s="69">
        <v>305</v>
      </c>
      <c r="M35" s="83">
        <v>1.8</v>
      </c>
      <c r="N35" s="83">
        <v>7.8</v>
      </c>
      <c r="O35" s="83">
        <v>39.4</v>
      </c>
      <c r="P35" s="81">
        <v>19.52191235059761</v>
      </c>
      <c r="Q35" s="81">
        <v>1.6666666666666667</v>
      </c>
      <c r="R35" s="31"/>
      <c r="S35" s="72" t="s">
        <v>72</v>
      </c>
    </row>
    <row r="36" spans="1:19" s="39" customFormat="1" ht="24" customHeight="1" x14ac:dyDescent="0.3">
      <c r="B36" s="61" t="s">
        <v>45</v>
      </c>
      <c r="C36" s="63"/>
      <c r="F36" s="84">
        <v>157</v>
      </c>
      <c r="G36" s="84">
        <v>165</v>
      </c>
      <c r="H36" s="84">
        <v>169</v>
      </c>
      <c r="I36" s="84">
        <v>181</v>
      </c>
      <c r="J36" s="68">
        <v>252</v>
      </c>
      <c r="K36" s="68">
        <v>300</v>
      </c>
      <c r="L36" s="70">
        <v>305</v>
      </c>
      <c r="M36" s="85">
        <v>2.4</v>
      </c>
      <c r="N36" s="85">
        <v>7.1</v>
      </c>
      <c r="O36" s="85">
        <v>39.200000000000003</v>
      </c>
      <c r="P36" s="81">
        <v>19.047619047619047</v>
      </c>
      <c r="Q36" s="81">
        <v>1.6666666666666667</v>
      </c>
      <c r="R36" s="44"/>
      <c r="S36" s="72" t="s">
        <v>73</v>
      </c>
    </row>
    <row r="37" spans="1:19" s="39" customFormat="1" ht="24" customHeight="1" x14ac:dyDescent="0.3">
      <c r="A37" s="43"/>
      <c r="B37" s="61" t="s">
        <v>46</v>
      </c>
      <c r="C37" s="63"/>
      <c r="F37" s="86">
        <v>149</v>
      </c>
      <c r="G37" s="86">
        <v>154</v>
      </c>
      <c r="H37" s="86">
        <v>158</v>
      </c>
      <c r="I37" s="86">
        <v>167</v>
      </c>
      <c r="J37" s="68">
        <v>233</v>
      </c>
      <c r="K37" s="68">
        <v>300</v>
      </c>
      <c r="L37" s="69">
        <v>305</v>
      </c>
      <c r="M37" s="85">
        <v>2.6</v>
      </c>
      <c r="N37" s="87">
        <v>5.7</v>
      </c>
      <c r="O37" s="87">
        <v>39.5</v>
      </c>
      <c r="P37" s="81">
        <v>28.75536480686695</v>
      </c>
      <c r="Q37" s="81">
        <v>1.6666666666666667</v>
      </c>
      <c r="R37" s="43"/>
      <c r="S37" s="72" t="s">
        <v>74</v>
      </c>
    </row>
    <row r="38" spans="1:19" s="48" customFormat="1" ht="24" customHeight="1" x14ac:dyDescent="0.3">
      <c r="A38" s="38"/>
      <c r="B38" s="61" t="s">
        <v>47</v>
      </c>
      <c r="C38" s="63"/>
      <c r="F38" s="84">
        <v>194</v>
      </c>
      <c r="G38" s="84">
        <v>203</v>
      </c>
      <c r="H38" s="84">
        <v>205</v>
      </c>
      <c r="I38" s="84">
        <v>215</v>
      </c>
      <c r="J38" s="68">
        <v>300</v>
      </c>
      <c r="K38" s="68">
        <v>300</v>
      </c>
      <c r="L38" s="69">
        <v>310</v>
      </c>
      <c r="M38" s="85">
        <v>1</v>
      </c>
      <c r="N38" s="85">
        <v>4.9000000000000004</v>
      </c>
      <c r="O38" s="85">
        <v>39.5</v>
      </c>
      <c r="P38" s="81" t="s">
        <v>25</v>
      </c>
      <c r="Q38" s="81">
        <v>3.3333333333333335</v>
      </c>
      <c r="S38" s="72" t="s">
        <v>75</v>
      </c>
    </row>
    <row r="39" spans="1:19" s="39" customFormat="1" ht="24" customHeight="1" x14ac:dyDescent="0.3">
      <c r="A39" s="43"/>
      <c r="B39" s="61" t="s">
        <v>48</v>
      </c>
      <c r="C39" s="63"/>
      <c r="F39" s="84">
        <v>194</v>
      </c>
      <c r="G39" s="84">
        <v>203</v>
      </c>
      <c r="H39" s="84">
        <v>205</v>
      </c>
      <c r="I39" s="84">
        <v>215</v>
      </c>
      <c r="J39" s="68">
        <v>300</v>
      </c>
      <c r="K39" s="68">
        <v>300</v>
      </c>
      <c r="L39" s="70">
        <v>310</v>
      </c>
      <c r="M39" s="85">
        <v>1</v>
      </c>
      <c r="N39" s="85">
        <v>4.9000000000000004</v>
      </c>
      <c r="O39" s="85">
        <v>39.5</v>
      </c>
      <c r="P39" s="81" t="s">
        <v>25</v>
      </c>
      <c r="Q39" s="81">
        <v>3.3333333333333335</v>
      </c>
      <c r="S39" s="72" t="s">
        <v>76</v>
      </c>
    </row>
    <row r="40" spans="1:19" s="39" customFormat="1" ht="24" customHeight="1" x14ac:dyDescent="0.3">
      <c r="A40" s="48"/>
      <c r="B40" s="61" t="s">
        <v>49</v>
      </c>
      <c r="C40" s="64"/>
      <c r="D40" s="48"/>
      <c r="F40" s="84">
        <v>155</v>
      </c>
      <c r="G40" s="84">
        <v>160</v>
      </c>
      <c r="H40" s="84">
        <v>163</v>
      </c>
      <c r="I40" s="84">
        <v>172</v>
      </c>
      <c r="J40" s="68">
        <v>240</v>
      </c>
      <c r="K40" s="68">
        <v>300</v>
      </c>
      <c r="L40" s="70">
        <v>305</v>
      </c>
      <c r="M40" s="85">
        <v>1.9</v>
      </c>
      <c r="N40" s="85">
        <v>5.5</v>
      </c>
      <c r="O40" s="85">
        <v>39.5</v>
      </c>
      <c r="P40" s="81">
        <v>25</v>
      </c>
      <c r="Q40" s="81">
        <v>1.6666666666666667</v>
      </c>
      <c r="S40" s="72" t="s">
        <v>77</v>
      </c>
    </row>
    <row r="41" spans="1:19" s="39" customFormat="1" ht="24" customHeight="1" x14ac:dyDescent="0.3">
      <c r="A41" s="48"/>
      <c r="B41" s="61" t="s">
        <v>50</v>
      </c>
      <c r="C41" s="64"/>
      <c r="D41" s="48"/>
      <c r="E41" s="48"/>
      <c r="F41" s="84">
        <v>160</v>
      </c>
      <c r="G41" s="84">
        <v>164</v>
      </c>
      <c r="H41" s="84">
        <v>168</v>
      </c>
      <c r="I41" s="84">
        <v>179</v>
      </c>
      <c r="J41" s="68">
        <v>250</v>
      </c>
      <c r="K41" s="68">
        <v>300</v>
      </c>
      <c r="L41" s="70">
        <v>305</v>
      </c>
      <c r="M41" s="85">
        <v>2.4</v>
      </c>
      <c r="N41" s="85">
        <v>6.5</v>
      </c>
      <c r="O41" s="85">
        <v>39.700000000000003</v>
      </c>
      <c r="P41" s="81">
        <v>20</v>
      </c>
      <c r="Q41" s="81">
        <v>1.6666666666666667</v>
      </c>
      <c r="R41" s="42"/>
      <c r="S41" s="72" t="s">
        <v>78</v>
      </c>
    </row>
    <row r="42" spans="1:19" s="39" customFormat="1" ht="24" customHeight="1" x14ac:dyDescent="0.3">
      <c r="A42" s="48"/>
      <c r="B42" s="62" t="s">
        <v>51</v>
      </c>
      <c r="C42" s="65"/>
      <c r="D42" s="48"/>
      <c r="E42" s="48"/>
      <c r="F42" s="84">
        <v>152</v>
      </c>
      <c r="G42" s="84">
        <v>160</v>
      </c>
      <c r="H42" s="84">
        <v>164</v>
      </c>
      <c r="I42" s="84">
        <v>172</v>
      </c>
      <c r="J42" s="68">
        <v>240</v>
      </c>
      <c r="K42" s="68">
        <v>300</v>
      </c>
      <c r="L42" s="70">
        <v>305</v>
      </c>
      <c r="M42" s="85">
        <v>2.5</v>
      </c>
      <c r="N42" s="85">
        <v>4.9000000000000004</v>
      </c>
      <c r="O42" s="85">
        <v>39.5</v>
      </c>
      <c r="P42" s="81">
        <v>25</v>
      </c>
      <c r="Q42" s="81">
        <v>1.6666666666666667</v>
      </c>
      <c r="R42" s="47"/>
      <c r="S42" s="72" t="s">
        <v>79</v>
      </c>
    </row>
    <row r="43" spans="1:19" s="39" customFormat="1" ht="6" customHeight="1" x14ac:dyDescent="0.25">
      <c r="A43" s="49"/>
      <c r="B43" s="49"/>
      <c r="C43" s="49"/>
      <c r="D43" s="49"/>
      <c r="E43" s="49"/>
      <c r="F43" s="50"/>
      <c r="G43" s="50"/>
      <c r="H43" s="50"/>
      <c r="I43" s="50"/>
      <c r="J43" s="50"/>
      <c r="K43" s="50"/>
      <c r="L43" s="50"/>
      <c r="M43" s="51"/>
      <c r="N43" s="50"/>
      <c r="O43" s="50"/>
      <c r="P43" s="50"/>
      <c r="Q43" s="50"/>
      <c r="R43" s="49"/>
      <c r="S43" s="49"/>
    </row>
    <row r="44" spans="1:19" s="39" customFormat="1" ht="6" customHeight="1" x14ac:dyDescent="0.25">
      <c r="F44" s="52"/>
      <c r="G44" s="52"/>
      <c r="H44" s="52"/>
      <c r="I44" s="52"/>
      <c r="J44" s="52"/>
      <c r="K44" s="52"/>
      <c r="L44" s="52"/>
      <c r="M44" s="53"/>
      <c r="N44" s="52"/>
      <c r="O44" s="52"/>
      <c r="P44" s="52"/>
      <c r="Q44" s="52"/>
    </row>
    <row r="45" spans="1:19" x14ac:dyDescent="0.25">
      <c r="B45" s="5" t="s">
        <v>26</v>
      </c>
    </row>
    <row r="46" spans="1:19" x14ac:dyDescent="0.25">
      <c r="B46" s="5" t="s">
        <v>27</v>
      </c>
    </row>
  </sheetData>
  <mergeCells count="12">
    <mergeCell ref="F26:L26"/>
    <mergeCell ref="M26:Q26"/>
    <mergeCell ref="A27:E29"/>
    <mergeCell ref="F27:G27"/>
    <mergeCell ref="S27:S29"/>
    <mergeCell ref="F28:G28"/>
    <mergeCell ref="F4:L4"/>
    <mergeCell ref="M4:Q4"/>
    <mergeCell ref="A5:E7"/>
    <mergeCell ref="F5:G5"/>
    <mergeCell ref="S5:S7"/>
    <mergeCell ref="F6:G6"/>
  </mergeCells>
  <pageMargins left="0.78740157480314965" right="0.59055118110236227" top="1.1811023622047245" bottom="0.78740157480314965" header="0.51181102362204722" footer="0.51181102362204722"/>
  <pageSetup paperSize="9" scale="96" orientation="landscape" horizontalDpi="4294967293" verticalDpi="1200" r:id="rId1"/>
  <headerFooter alignWithMargins="0"/>
  <rowBreaks count="1" manualBreakCount="1">
    <brk id="22" max="2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46"/>
  <sheetViews>
    <sheetView topLeftCell="A4" zoomScaleNormal="100" workbookViewId="0">
      <selection activeCell="O12" sqref="O12"/>
    </sheetView>
  </sheetViews>
  <sheetFormatPr defaultRowHeight="15.75" x14ac:dyDescent="0.25"/>
  <cols>
    <col min="1" max="1" width="1.42578125" style="5" customWidth="1"/>
    <col min="2" max="2" width="5.85546875" style="5" customWidth="1"/>
    <col min="3" max="3" width="4.140625" style="5" customWidth="1"/>
    <col min="4" max="4" width="3.85546875" style="5" customWidth="1"/>
    <col min="5" max="5" width="2.140625" style="5" customWidth="1"/>
    <col min="6" max="12" width="8.42578125" style="5" customWidth="1"/>
    <col min="13" max="17" width="9.7109375" style="5" customWidth="1"/>
    <col min="18" max="18" width="1.42578125" style="5" customWidth="1"/>
    <col min="19" max="19" width="16.5703125" style="5" customWidth="1"/>
    <col min="20" max="20" width="2.28515625" style="5" customWidth="1"/>
    <col min="21" max="21" width="4.140625" style="5" customWidth="1"/>
    <col min="22" max="16384" width="9.140625" style="5"/>
  </cols>
  <sheetData>
    <row r="1" spans="1:19" s="1" customFormat="1" ht="18.75" x14ac:dyDescent="0.3">
      <c r="B1" s="1" t="s">
        <v>0</v>
      </c>
      <c r="C1" s="6">
        <v>2.9</v>
      </c>
      <c r="D1" s="1" t="s">
        <v>52</v>
      </c>
    </row>
    <row r="2" spans="1:19" s="2" customFormat="1" ht="18.75" x14ac:dyDescent="0.3">
      <c r="B2" s="1" t="s">
        <v>22</v>
      </c>
      <c r="C2" s="6">
        <v>2.9</v>
      </c>
      <c r="D2" s="1" t="s">
        <v>53</v>
      </c>
      <c r="E2" s="1"/>
      <c r="F2" s="1"/>
    </row>
    <row r="3" spans="1:19" s="4" customFormat="1" ht="16.5" customHeight="1" x14ac:dyDescent="0.3">
      <c r="A3" s="3"/>
      <c r="B3" s="3"/>
      <c r="C3" s="3"/>
      <c r="D3" s="3"/>
      <c r="E3" s="3"/>
      <c r="F3" s="3"/>
      <c r="G3" s="3"/>
      <c r="L3" s="3"/>
      <c r="S3" s="7" t="s">
        <v>17</v>
      </c>
    </row>
    <row r="4" spans="1:19" s="11" customFormat="1" ht="19.5" customHeight="1" x14ac:dyDescent="0.25">
      <c r="A4" s="8"/>
      <c r="B4" s="8"/>
      <c r="C4" s="8"/>
      <c r="D4" s="8"/>
      <c r="E4" s="8"/>
      <c r="F4" s="90" t="s">
        <v>8</v>
      </c>
      <c r="G4" s="91"/>
      <c r="H4" s="91"/>
      <c r="I4" s="91"/>
      <c r="J4" s="91"/>
      <c r="K4" s="91"/>
      <c r="L4" s="92"/>
      <c r="M4" s="93" t="s">
        <v>24</v>
      </c>
      <c r="N4" s="93"/>
      <c r="O4" s="93"/>
      <c r="P4" s="93"/>
      <c r="Q4" s="93"/>
      <c r="R4" s="9"/>
      <c r="S4" s="10"/>
    </row>
    <row r="5" spans="1:19" s="11" customFormat="1" x14ac:dyDescent="0.25">
      <c r="A5" s="94" t="s">
        <v>1</v>
      </c>
      <c r="B5" s="94"/>
      <c r="C5" s="94"/>
      <c r="D5" s="94"/>
      <c r="E5" s="94"/>
      <c r="F5" s="88">
        <v>2551</v>
      </c>
      <c r="G5" s="89"/>
      <c r="H5" s="54">
        <v>2553</v>
      </c>
      <c r="I5" s="12">
        <v>2554</v>
      </c>
      <c r="J5" s="54">
        <v>2555</v>
      </c>
      <c r="K5" s="12">
        <v>2556</v>
      </c>
      <c r="L5" s="12">
        <v>2560</v>
      </c>
      <c r="M5" s="54">
        <v>2553</v>
      </c>
      <c r="N5" s="12">
        <v>2554</v>
      </c>
      <c r="O5" s="54">
        <v>2555</v>
      </c>
      <c r="P5" s="12">
        <v>2556</v>
      </c>
      <c r="Q5" s="12">
        <v>2560</v>
      </c>
      <c r="R5" s="13"/>
      <c r="S5" s="95" t="s">
        <v>6</v>
      </c>
    </row>
    <row r="6" spans="1:19" s="11" customFormat="1" ht="12" customHeight="1" x14ac:dyDescent="0.25">
      <c r="A6" s="94"/>
      <c r="B6" s="94"/>
      <c r="C6" s="94"/>
      <c r="D6" s="94"/>
      <c r="E6" s="94"/>
      <c r="F6" s="96" t="s">
        <v>14</v>
      </c>
      <c r="G6" s="97"/>
      <c r="H6" s="15" t="s">
        <v>15</v>
      </c>
      <c r="I6" s="14" t="s">
        <v>16</v>
      </c>
      <c r="J6" s="15" t="s">
        <v>21</v>
      </c>
      <c r="K6" s="14" t="s">
        <v>20</v>
      </c>
      <c r="L6" s="14" t="s">
        <v>23</v>
      </c>
      <c r="M6" s="15" t="s">
        <v>15</v>
      </c>
      <c r="N6" s="14" t="s">
        <v>16</v>
      </c>
      <c r="O6" s="15" t="s">
        <v>21</v>
      </c>
      <c r="P6" s="14" t="s">
        <v>20</v>
      </c>
      <c r="Q6" s="14" t="s">
        <v>23</v>
      </c>
      <c r="R6" s="13"/>
      <c r="S6" s="95"/>
    </row>
    <row r="7" spans="1:19" s="11" customFormat="1" ht="18" customHeight="1" x14ac:dyDescent="0.25">
      <c r="A7" s="95"/>
      <c r="B7" s="95"/>
      <c r="C7" s="95"/>
      <c r="D7" s="95"/>
      <c r="E7" s="95"/>
      <c r="F7" s="16" t="s">
        <v>3</v>
      </c>
      <c r="G7" s="56" t="s">
        <v>12</v>
      </c>
      <c r="H7" s="56" t="s">
        <v>3</v>
      </c>
      <c r="I7" s="16" t="s">
        <v>2</v>
      </c>
      <c r="J7" s="16" t="s">
        <v>18</v>
      </c>
      <c r="K7" s="16" t="s">
        <v>2</v>
      </c>
      <c r="L7" s="16" t="s">
        <v>2</v>
      </c>
      <c r="M7" s="16" t="s">
        <v>3</v>
      </c>
      <c r="N7" s="16" t="s">
        <v>2</v>
      </c>
      <c r="O7" s="16" t="s">
        <v>18</v>
      </c>
      <c r="P7" s="16" t="s">
        <v>2</v>
      </c>
      <c r="Q7" s="16" t="s">
        <v>2</v>
      </c>
      <c r="R7" s="13"/>
      <c r="S7" s="95"/>
    </row>
    <row r="8" spans="1:19" s="11" customFormat="1" ht="14.25" customHeight="1" x14ac:dyDescent="0.25">
      <c r="A8" s="17"/>
      <c r="B8" s="17"/>
      <c r="C8" s="18"/>
      <c r="D8" s="18"/>
      <c r="E8" s="18"/>
      <c r="F8" s="19" t="s">
        <v>5</v>
      </c>
      <c r="G8" s="55" t="s">
        <v>13</v>
      </c>
      <c r="H8" s="55" t="s">
        <v>5</v>
      </c>
      <c r="I8" s="19" t="s">
        <v>4</v>
      </c>
      <c r="J8" s="19" t="s">
        <v>19</v>
      </c>
      <c r="K8" s="19" t="s">
        <v>4</v>
      </c>
      <c r="L8" s="19" t="s">
        <v>4</v>
      </c>
      <c r="M8" s="19" t="s">
        <v>5</v>
      </c>
      <c r="N8" s="19" t="s">
        <v>4</v>
      </c>
      <c r="O8" s="19" t="s">
        <v>19</v>
      </c>
      <c r="P8" s="19" t="s">
        <v>4</v>
      </c>
      <c r="Q8" s="19" t="s">
        <v>4</v>
      </c>
      <c r="R8" s="20"/>
      <c r="S8" s="21"/>
    </row>
    <row r="9" spans="1:19" s="22" customFormat="1" ht="20.25" customHeight="1" x14ac:dyDescent="0.5">
      <c r="A9" s="22" t="s">
        <v>9</v>
      </c>
      <c r="B9" s="23"/>
      <c r="F9" s="24"/>
      <c r="G9" s="24"/>
      <c r="H9" s="24"/>
      <c r="I9" s="24"/>
      <c r="J9" s="24"/>
      <c r="K9" s="24"/>
      <c r="L9" s="24"/>
      <c r="M9" s="25"/>
      <c r="N9" s="24"/>
      <c r="O9" s="24"/>
      <c r="P9" s="24"/>
      <c r="Q9" s="24"/>
      <c r="R9" s="26" t="s">
        <v>10</v>
      </c>
    </row>
    <row r="10" spans="1:19" s="28" customFormat="1" ht="24" customHeight="1" x14ac:dyDescent="0.5">
      <c r="A10" s="27"/>
      <c r="B10" s="61" t="s">
        <v>11</v>
      </c>
      <c r="F10" s="29"/>
      <c r="G10" s="29"/>
      <c r="H10" s="29"/>
      <c r="I10" s="29"/>
      <c r="J10" s="66">
        <v>300</v>
      </c>
      <c r="K10" s="66">
        <v>300</v>
      </c>
      <c r="L10" s="69">
        <v>310</v>
      </c>
      <c r="M10" s="30"/>
      <c r="N10" s="29"/>
      <c r="O10" s="29"/>
      <c r="P10" s="71">
        <f>(K10-J10)/J10*100</f>
        <v>0</v>
      </c>
      <c r="Q10" s="71">
        <f>(L10-K10)/K10*100</f>
        <v>3.3333333333333335</v>
      </c>
      <c r="R10" s="31"/>
      <c r="S10" s="61" t="s">
        <v>7</v>
      </c>
    </row>
    <row r="11" spans="1:19" s="28" customFormat="1" ht="24" customHeight="1" x14ac:dyDescent="0.5">
      <c r="A11" s="27"/>
      <c r="B11" s="61" t="s">
        <v>28</v>
      </c>
      <c r="F11" s="32"/>
      <c r="G11" s="32"/>
      <c r="H11" s="32"/>
      <c r="I11" s="32"/>
      <c r="J11" s="67">
        <v>300</v>
      </c>
      <c r="K11" s="67">
        <v>300</v>
      </c>
      <c r="L11" s="69">
        <v>310</v>
      </c>
      <c r="M11" s="33"/>
      <c r="N11" s="32"/>
      <c r="O11" s="32"/>
      <c r="P11" s="71">
        <f t="shared" ref="P11:P22" si="0">(K11-J11)/J11*100</f>
        <v>0</v>
      </c>
      <c r="Q11" s="71">
        <f t="shared" ref="Q11:Q22" si="1">(L11-K11)/K11*100</f>
        <v>3.3333333333333335</v>
      </c>
      <c r="R11" s="31"/>
      <c r="S11" s="72" t="s">
        <v>56</v>
      </c>
    </row>
    <row r="12" spans="1:19" s="28" customFormat="1" ht="24" customHeight="1" x14ac:dyDescent="0.5">
      <c r="B12" s="61" t="s">
        <v>29</v>
      </c>
      <c r="F12" s="29"/>
      <c r="G12" s="29"/>
      <c r="H12" s="29"/>
      <c r="I12" s="29"/>
      <c r="J12" s="66">
        <v>300</v>
      </c>
      <c r="K12" s="66">
        <v>300</v>
      </c>
      <c r="L12" s="69">
        <v>310</v>
      </c>
      <c r="M12" s="30"/>
      <c r="N12" s="29"/>
      <c r="O12" s="29"/>
      <c r="P12" s="71">
        <f t="shared" si="0"/>
        <v>0</v>
      </c>
      <c r="Q12" s="71">
        <f t="shared" si="1"/>
        <v>3.3333333333333335</v>
      </c>
      <c r="R12" s="31"/>
      <c r="S12" s="72" t="s">
        <v>57</v>
      </c>
    </row>
    <row r="13" spans="1:19" s="28" customFormat="1" ht="24" customHeight="1" x14ac:dyDescent="0.5">
      <c r="B13" s="61" t="s">
        <v>30</v>
      </c>
      <c r="F13" s="29"/>
      <c r="G13" s="29"/>
      <c r="H13" s="29"/>
      <c r="I13" s="29"/>
      <c r="J13" s="66">
        <v>265</v>
      </c>
      <c r="K13" s="66">
        <v>300</v>
      </c>
      <c r="L13" s="69">
        <v>308</v>
      </c>
      <c r="M13" s="30"/>
      <c r="N13" s="29"/>
      <c r="O13" s="29"/>
      <c r="P13" s="71">
        <f t="shared" si="0"/>
        <v>13.20754716981132</v>
      </c>
      <c r="Q13" s="71">
        <f t="shared" si="1"/>
        <v>2.666666666666667</v>
      </c>
      <c r="R13" s="34"/>
      <c r="S13" s="72" t="s">
        <v>58</v>
      </c>
    </row>
    <row r="14" spans="1:19" s="28" customFormat="1" ht="24" customHeight="1" x14ac:dyDescent="0.5">
      <c r="A14" s="27"/>
      <c r="B14" s="61" t="s">
        <v>31</v>
      </c>
      <c r="F14" s="32"/>
      <c r="G14" s="32"/>
      <c r="H14" s="35"/>
      <c r="I14" s="32"/>
      <c r="J14" s="67">
        <v>243</v>
      </c>
      <c r="K14" s="67">
        <v>300</v>
      </c>
      <c r="L14" s="69">
        <v>305</v>
      </c>
      <c r="M14" s="33"/>
      <c r="N14" s="35"/>
      <c r="O14" s="32"/>
      <c r="P14" s="71">
        <f t="shared" si="0"/>
        <v>23.456790123456788</v>
      </c>
      <c r="Q14" s="71">
        <f t="shared" si="1"/>
        <v>1.6666666666666667</v>
      </c>
      <c r="R14" s="31"/>
      <c r="S14" s="72" t="s">
        <v>59</v>
      </c>
    </row>
    <row r="15" spans="1:19" s="28" customFormat="1" ht="24" customHeight="1" x14ac:dyDescent="0.5">
      <c r="A15" s="36"/>
      <c r="B15" s="61" t="s">
        <v>32</v>
      </c>
      <c r="F15" s="32"/>
      <c r="G15" s="32"/>
      <c r="H15" s="32"/>
      <c r="I15" s="32"/>
      <c r="J15" s="67">
        <v>254</v>
      </c>
      <c r="K15" s="67">
        <v>300</v>
      </c>
      <c r="L15" s="69">
        <v>305</v>
      </c>
      <c r="M15" s="33"/>
      <c r="N15" s="32"/>
      <c r="O15" s="32"/>
      <c r="P15" s="71">
        <f t="shared" si="0"/>
        <v>18.110236220472441</v>
      </c>
      <c r="Q15" s="71">
        <f t="shared" si="1"/>
        <v>1.6666666666666667</v>
      </c>
      <c r="R15" s="37"/>
      <c r="S15" s="72" t="s">
        <v>60</v>
      </c>
    </row>
    <row r="16" spans="1:19" s="39" customFormat="1" ht="24" customHeight="1" x14ac:dyDescent="0.25">
      <c r="A16" s="38"/>
      <c r="B16" s="61" t="s">
        <v>33</v>
      </c>
      <c r="F16" s="40"/>
      <c r="G16" s="40"/>
      <c r="H16" s="40"/>
      <c r="I16" s="40"/>
      <c r="J16" s="67">
        <v>246</v>
      </c>
      <c r="K16" s="67">
        <v>300</v>
      </c>
      <c r="L16" s="69">
        <v>300</v>
      </c>
      <c r="M16" s="41"/>
      <c r="N16" s="40"/>
      <c r="O16" s="40"/>
      <c r="P16" s="71">
        <f t="shared" si="0"/>
        <v>21.951219512195124</v>
      </c>
      <c r="Q16" s="71">
        <f t="shared" si="1"/>
        <v>0</v>
      </c>
      <c r="R16" s="42"/>
      <c r="S16" s="72" t="s">
        <v>61</v>
      </c>
    </row>
    <row r="17" spans="1:19" s="39" customFormat="1" ht="24" customHeight="1" x14ac:dyDescent="0.25">
      <c r="A17" s="43"/>
      <c r="B17" s="61" t="s">
        <v>34</v>
      </c>
      <c r="F17" s="40"/>
      <c r="G17" s="40"/>
      <c r="H17" s="40"/>
      <c r="I17" s="40"/>
      <c r="J17" s="67">
        <v>233</v>
      </c>
      <c r="K17" s="67">
        <v>300</v>
      </c>
      <c r="L17" s="69">
        <v>305</v>
      </c>
      <c r="M17" s="41"/>
      <c r="N17" s="40"/>
      <c r="O17" s="40"/>
      <c r="P17" s="71">
        <f t="shared" si="0"/>
        <v>28.75536480686695</v>
      </c>
      <c r="Q17" s="71">
        <f t="shared" si="1"/>
        <v>1.6666666666666667</v>
      </c>
      <c r="R17" s="44"/>
      <c r="S17" s="72" t="s">
        <v>62</v>
      </c>
    </row>
    <row r="18" spans="1:19" s="39" customFormat="1" ht="24" customHeight="1" x14ac:dyDescent="0.25">
      <c r="B18" s="61" t="s">
        <v>35</v>
      </c>
      <c r="F18" s="40"/>
      <c r="G18" s="40"/>
      <c r="H18" s="40"/>
      <c r="I18" s="40"/>
      <c r="J18" s="67">
        <v>269</v>
      </c>
      <c r="K18" s="67">
        <v>300</v>
      </c>
      <c r="L18" s="67">
        <v>308</v>
      </c>
      <c r="M18" s="41"/>
      <c r="N18" s="40"/>
      <c r="O18" s="40"/>
      <c r="P18" s="71">
        <f t="shared" si="0"/>
        <v>11.524163568773234</v>
      </c>
      <c r="Q18" s="71">
        <f t="shared" si="1"/>
        <v>2.666666666666667</v>
      </c>
      <c r="S18" s="72" t="s">
        <v>63</v>
      </c>
    </row>
    <row r="19" spans="1:19" s="39" customFormat="1" ht="24" customHeight="1" x14ac:dyDescent="0.25">
      <c r="B19" s="61" t="s">
        <v>36</v>
      </c>
      <c r="F19" s="45"/>
      <c r="G19" s="45"/>
      <c r="H19" s="45"/>
      <c r="I19" s="45"/>
      <c r="J19" s="66">
        <v>273</v>
      </c>
      <c r="K19" s="66">
        <v>300</v>
      </c>
      <c r="L19" s="69">
        <v>308</v>
      </c>
      <c r="M19" s="46"/>
      <c r="N19" s="45"/>
      <c r="O19" s="45"/>
      <c r="P19" s="71">
        <f t="shared" si="0"/>
        <v>9.8901098901098905</v>
      </c>
      <c r="Q19" s="71">
        <f t="shared" si="1"/>
        <v>2.666666666666667</v>
      </c>
      <c r="S19" s="72" t="s">
        <v>64</v>
      </c>
    </row>
    <row r="20" spans="1:19" s="48" customFormat="1" ht="24" customHeight="1" x14ac:dyDescent="0.25">
      <c r="A20" s="39"/>
      <c r="B20" s="61" t="s">
        <v>37</v>
      </c>
      <c r="C20" s="39"/>
      <c r="D20" s="39"/>
      <c r="E20" s="39"/>
      <c r="F20" s="40"/>
      <c r="G20" s="40"/>
      <c r="H20" s="40"/>
      <c r="I20" s="40"/>
      <c r="J20" s="67">
        <v>264</v>
      </c>
      <c r="K20" s="67">
        <v>300</v>
      </c>
      <c r="L20" s="69">
        <v>308</v>
      </c>
      <c r="M20" s="41"/>
      <c r="N20" s="40"/>
      <c r="O20" s="40"/>
      <c r="P20" s="71">
        <f t="shared" si="0"/>
        <v>13.636363636363635</v>
      </c>
      <c r="Q20" s="71">
        <f t="shared" si="1"/>
        <v>2.666666666666667</v>
      </c>
      <c r="R20" s="47"/>
      <c r="S20" s="72" t="s">
        <v>65</v>
      </c>
    </row>
    <row r="21" spans="1:19" s="48" customFormat="1" ht="24" customHeight="1" x14ac:dyDescent="0.25">
      <c r="A21" s="39"/>
      <c r="B21" s="61" t="s">
        <v>38</v>
      </c>
      <c r="C21" s="39"/>
      <c r="D21" s="39"/>
      <c r="E21" s="39"/>
      <c r="F21" s="40"/>
      <c r="G21" s="40"/>
      <c r="H21" s="40"/>
      <c r="I21" s="40"/>
      <c r="J21" s="67">
        <v>250</v>
      </c>
      <c r="K21" s="67">
        <v>300</v>
      </c>
      <c r="L21" s="69">
        <v>305</v>
      </c>
      <c r="M21" s="41"/>
      <c r="N21" s="40"/>
      <c r="O21" s="40"/>
      <c r="P21" s="71">
        <f t="shared" si="0"/>
        <v>20</v>
      </c>
      <c r="Q21" s="71">
        <f t="shared" si="1"/>
        <v>1.6666666666666667</v>
      </c>
      <c r="R21" s="47"/>
      <c r="S21" s="72" t="s">
        <v>66</v>
      </c>
    </row>
    <row r="22" spans="1:19" s="39" customFormat="1" ht="24" customHeight="1" x14ac:dyDescent="0.25">
      <c r="B22" s="62" t="s">
        <v>39</v>
      </c>
      <c r="F22" s="40"/>
      <c r="G22" s="40"/>
      <c r="H22" s="40"/>
      <c r="I22" s="40"/>
      <c r="J22" s="67">
        <v>236</v>
      </c>
      <c r="K22" s="67">
        <v>300</v>
      </c>
      <c r="L22" s="69">
        <v>305</v>
      </c>
      <c r="M22" s="41"/>
      <c r="N22" s="40"/>
      <c r="O22" s="40"/>
      <c r="P22" s="71">
        <f t="shared" si="0"/>
        <v>27.118644067796609</v>
      </c>
      <c r="Q22" s="71">
        <f t="shared" si="1"/>
        <v>1.6666666666666667</v>
      </c>
      <c r="R22" s="44"/>
      <c r="S22" s="72" t="s">
        <v>67</v>
      </c>
    </row>
    <row r="23" spans="1:19" s="1" customFormat="1" ht="18.75" x14ac:dyDescent="0.3">
      <c r="B23" s="1" t="s">
        <v>0</v>
      </c>
      <c r="C23" s="6">
        <v>2.9</v>
      </c>
      <c r="D23" s="1" t="s">
        <v>54</v>
      </c>
    </row>
    <row r="24" spans="1:19" s="2" customFormat="1" ht="18.75" x14ac:dyDescent="0.3">
      <c r="B24" s="1" t="s">
        <v>22</v>
      </c>
      <c r="C24" s="6">
        <v>2.9</v>
      </c>
      <c r="D24" s="1" t="s">
        <v>55</v>
      </c>
      <c r="E24" s="1"/>
      <c r="F24" s="1"/>
    </row>
    <row r="25" spans="1:19" s="4" customFormat="1" ht="16.5" customHeight="1" x14ac:dyDescent="0.3">
      <c r="A25" s="3"/>
      <c r="B25" s="3"/>
      <c r="C25" s="3"/>
      <c r="D25" s="3"/>
      <c r="E25" s="3"/>
      <c r="F25" s="3"/>
      <c r="G25" s="3"/>
      <c r="L25" s="3"/>
      <c r="S25" s="7" t="s">
        <v>17</v>
      </c>
    </row>
    <row r="26" spans="1:19" s="11" customFormat="1" ht="19.5" customHeight="1" x14ac:dyDescent="0.25">
      <c r="A26" s="8"/>
      <c r="B26" s="8"/>
      <c r="C26" s="8"/>
      <c r="D26" s="8"/>
      <c r="E26" s="8"/>
      <c r="F26" s="90" t="s">
        <v>8</v>
      </c>
      <c r="G26" s="91"/>
      <c r="H26" s="91"/>
      <c r="I26" s="91"/>
      <c r="J26" s="91"/>
      <c r="K26" s="91"/>
      <c r="L26" s="92"/>
      <c r="M26" s="93" t="s">
        <v>24</v>
      </c>
      <c r="N26" s="93"/>
      <c r="O26" s="93"/>
      <c r="P26" s="93"/>
      <c r="Q26" s="93"/>
      <c r="R26" s="57"/>
      <c r="S26" s="10"/>
    </row>
    <row r="27" spans="1:19" s="11" customFormat="1" x14ac:dyDescent="0.25">
      <c r="A27" s="94" t="s">
        <v>1</v>
      </c>
      <c r="B27" s="94"/>
      <c r="C27" s="94"/>
      <c r="D27" s="94"/>
      <c r="E27" s="94"/>
      <c r="F27" s="88">
        <v>2551</v>
      </c>
      <c r="G27" s="89"/>
      <c r="H27" s="57">
        <v>2553</v>
      </c>
      <c r="I27" s="12">
        <v>2554</v>
      </c>
      <c r="J27" s="57">
        <v>2555</v>
      </c>
      <c r="K27" s="12">
        <v>2556</v>
      </c>
      <c r="L27" s="12">
        <v>2560</v>
      </c>
      <c r="M27" s="57">
        <v>2553</v>
      </c>
      <c r="N27" s="12">
        <v>2554</v>
      </c>
      <c r="O27" s="57">
        <v>2555</v>
      </c>
      <c r="P27" s="12">
        <v>2556</v>
      </c>
      <c r="Q27" s="12">
        <v>2560</v>
      </c>
      <c r="R27" s="13"/>
      <c r="S27" s="95" t="s">
        <v>6</v>
      </c>
    </row>
    <row r="28" spans="1:19" s="11" customFormat="1" ht="12" customHeight="1" x14ac:dyDescent="0.25">
      <c r="A28" s="94"/>
      <c r="B28" s="94"/>
      <c r="C28" s="94"/>
      <c r="D28" s="94"/>
      <c r="E28" s="94"/>
      <c r="F28" s="96" t="s">
        <v>14</v>
      </c>
      <c r="G28" s="97"/>
      <c r="H28" s="15" t="s">
        <v>15</v>
      </c>
      <c r="I28" s="14" t="s">
        <v>16</v>
      </c>
      <c r="J28" s="15" t="s">
        <v>21</v>
      </c>
      <c r="K28" s="14" t="s">
        <v>20</v>
      </c>
      <c r="L28" s="14" t="s">
        <v>23</v>
      </c>
      <c r="M28" s="15" t="s">
        <v>15</v>
      </c>
      <c r="N28" s="14" t="s">
        <v>16</v>
      </c>
      <c r="O28" s="15" t="s">
        <v>21</v>
      </c>
      <c r="P28" s="14" t="s">
        <v>20</v>
      </c>
      <c r="Q28" s="14" t="s">
        <v>23</v>
      </c>
      <c r="R28" s="13"/>
      <c r="S28" s="95"/>
    </row>
    <row r="29" spans="1:19" s="11" customFormat="1" ht="18" customHeight="1" x14ac:dyDescent="0.25">
      <c r="A29" s="95"/>
      <c r="B29" s="95"/>
      <c r="C29" s="95"/>
      <c r="D29" s="95"/>
      <c r="E29" s="95"/>
      <c r="F29" s="16" t="s">
        <v>3</v>
      </c>
      <c r="G29" s="60" t="s">
        <v>12</v>
      </c>
      <c r="H29" s="60" t="s">
        <v>3</v>
      </c>
      <c r="I29" s="16" t="s">
        <v>2</v>
      </c>
      <c r="J29" s="16" t="s">
        <v>18</v>
      </c>
      <c r="K29" s="16" t="s">
        <v>2</v>
      </c>
      <c r="L29" s="16" t="s">
        <v>2</v>
      </c>
      <c r="M29" s="16" t="s">
        <v>3</v>
      </c>
      <c r="N29" s="16" t="s">
        <v>2</v>
      </c>
      <c r="O29" s="16" t="s">
        <v>18</v>
      </c>
      <c r="P29" s="16" t="s">
        <v>2</v>
      </c>
      <c r="Q29" s="16" t="s">
        <v>2</v>
      </c>
      <c r="R29" s="13"/>
      <c r="S29" s="95"/>
    </row>
    <row r="30" spans="1:19" s="11" customFormat="1" ht="14.25" customHeight="1" x14ac:dyDescent="0.25">
      <c r="A30" s="17"/>
      <c r="B30" s="17"/>
      <c r="C30" s="18"/>
      <c r="D30" s="18"/>
      <c r="E30" s="18"/>
      <c r="F30" s="19" t="s">
        <v>5</v>
      </c>
      <c r="G30" s="59" t="s">
        <v>13</v>
      </c>
      <c r="H30" s="59" t="s">
        <v>5</v>
      </c>
      <c r="I30" s="19" t="s">
        <v>4</v>
      </c>
      <c r="J30" s="19" t="s">
        <v>19</v>
      </c>
      <c r="K30" s="19" t="s">
        <v>4</v>
      </c>
      <c r="L30" s="19" t="s">
        <v>4</v>
      </c>
      <c r="M30" s="19" t="s">
        <v>5</v>
      </c>
      <c r="N30" s="19" t="s">
        <v>4</v>
      </c>
      <c r="O30" s="19" t="s">
        <v>19</v>
      </c>
      <c r="P30" s="19" t="s">
        <v>4</v>
      </c>
      <c r="Q30" s="19" t="s">
        <v>4</v>
      </c>
      <c r="R30" s="58"/>
      <c r="S30" s="21"/>
    </row>
    <row r="31" spans="1:19" s="28" customFormat="1" ht="24" customHeight="1" x14ac:dyDescent="0.5">
      <c r="A31" s="27"/>
      <c r="B31" s="61" t="s">
        <v>40</v>
      </c>
      <c r="C31" s="63"/>
      <c r="F31" s="29"/>
      <c r="G31" s="29"/>
      <c r="H31" s="29"/>
      <c r="I31" s="29"/>
      <c r="J31" s="68">
        <v>269</v>
      </c>
      <c r="K31" s="68">
        <v>300</v>
      </c>
      <c r="L31" s="69">
        <v>308</v>
      </c>
      <c r="M31" s="30"/>
      <c r="N31" s="29"/>
      <c r="O31" s="29"/>
      <c r="P31" s="71">
        <f t="shared" ref="P31:Q42" si="2">(K31-J31)/J31*100</f>
        <v>11.524163568773234</v>
      </c>
      <c r="Q31" s="71">
        <f t="shared" si="2"/>
        <v>2.666666666666667</v>
      </c>
      <c r="R31" s="31"/>
      <c r="S31" s="72" t="s">
        <v>68</v>
      </c>
    </row>
    <row r="32" spans="1:19" s="28" customFormat="1" ht="24" customHeight="1" x14ac:dyDescent="0.5">
      <c r="A32" s="27"/>
      <c r="B32" s="61" t="s">
        <v>41</v>
      </c>
      <c r="C32" s="63"/>
      <c r="F32" s="32"/>
      <c r="G32" s="32"/>
      <c r="H32" s="32"/>
      <c r="I32" s="32"/>
      <c r="J32" s="68">
        <v>255</v>
      </c>
      <c r="K32" s="68">
        <v>300</v>
      </c>
      <c r="L32" s="69">
        <v>308</v>
      </c>
      <c r="M32" s="33"/>
      <c r="N32" s="32"/>
      <c r="O32" s="32"/>
      <c r="P32" s="71">
        <f t="shared" si="2"/>
        <v>17.647058823529413</v>
      </c>
      <c r="Q32" s="71">
        <f t="shared" si="2"/>
        <v>2.666666666666667</v>
      </c>
      <c r="R32" s="31"/>
      <c r="S32" s="72" t="s">
        <v>69</v>
      </c>
    </row>
    <row r="33" spans="1:19" s="28" customFormat="1" ht="24" customHeight="1" x14ac:dyDescent="0.5">
      <c r="B33" s="61" t="s">
        <v>42</v>
      </c>
      <c r="C33" s="63"/>
      <c r="F33" s="29"/>
      <c r="G33" s="29"/>
      <c r="H33" s="29"/>
      <c r="I33" s="29"/>
      <c r="J33" s="68">
        <v>237</v>
      </c>
      <c r="K33" s="68">
        <v>300</v>
      </c>
      <c r="L33" s="69">
        <v>305</v>
      </c>
      <c r="M33" s="30"/>
      <c r="N33" s="29"/>
      <c r="O33" s="29"/>
      <c r="P33" s="71">
        <f t="shared" si="2"/>
        <v>26.582278481012654</v>
      </c>
      <c r="Q33" s="71">
        <f t="shared" si="2"/>
        <v>1.6666666666666667</v>
      </c>
      <c r="R33" s="31"/>
      <c r="S33" s="72" t="s">
        <v>70</v>
      </c>
    </row>
    <row r="34" spans="1:19" s="28" customFormat="1" ht="24" customHeight="1" x14ac:dyDescent="0.5">
      <c r="B34" s="61" t="s">
        <v>43</v>
      </c>
      <c r="C34" s="63"/>
      <c r="F34" s="29"/>
      <c r="G34" s="29"/>
      <c r="H34" s="29"/>
      <c r="I34" s="29"/>
      <c r="J34" s="68">
        <v>241</v>
      </c>
      <c r="K34" s="68">
        <v>300</v>
      </c>
      <c r="L34" s="69">
        <v>305</v>
      </c>
      <c r="M34" s="30"/>
      <c r="N34" s="29"/>
      <c r="O34" s="29"/>
      <c r="P34" s="71">
        <f t="shared" si="2"/>
        <v>24.481327800829874</v>
      </c>
      <c r="Q34" s="71">
        <f t="shared" si="2"/>
        <v>1.6666666666666667</v>
      </c>
      <c r="R34" s="34"/>
      <c r="S34" s="72" t="s">
        <v>71</v>
      </c>
    </row>
    <row r="35" spans="1:19" s="28" customFormat="1" ht="24" customHeight="1" x14ac:dyDescent="0.5">
      <c r="A35" s="27"/>
      <c r="B35" s="61" t="s">
        <v>44</v>
      </c>
      <c r="C35" s="63"/>
      <c r="F35" s="32"/>
      <c r="G35" s="32"/>
      <c r="H35" s="35"/>
      <c r="I35" s="32"/>
      <c r="J35" s="68">
        <v>251</v>
      </c>
      <c r="K35" s="68">
        <v>300</v>
      </c>
      <c r="L35" s="69">
        <v>305</v>
      </c>
      <c r="M35" s="33"/>
      <c r="N35" s="35"/>
      <c r="O35" s="32"/>
      <c r="P35" s="71">
        <f t="shared" si="2"/>
        <v>19.52191235059761</v>
      </c>
      <c r="Q35" s="71">
        <f t="shared" si="2"/>
        <v>1.6666666666666667</v>
      </c>
      <c r="R35" s="31"/>
      <c r="S35" s="72" t="s">
        <v>72</v>
      </c>
    </row>
    <row r="36" spans="1:19" s="39" customFormat="1" ht="24" customHeight="1" x14ac:dyDescent="0.25">
      <c r="B36" s="61" t="s">
        <v>45</v>
      </c>
      <c r="C36" s="63"/>
      <c r="F36" s="40"/>
      <c r="G36" s="40"/>
      <c r="H36" s="40"/>
      <c r="I36" s="40"/>
      <c r="J36" s="68">
        <v>252</v>
      </c>
      <c r="K36" s="68">
        <v>300</v>
      </c>
      <c r="L36" s="70">
        <v>305</v>
      </c>
      <c r="M36" s="41"/>
      <c r="N36" s="40"/>
      <c r="O36" s="40"/>
      <c r="P36" s="71">
        <f t="shared" si="2"/>
        <v>19.047619047619047</v>
      </c>
      <c r="Q36" s="71">
        <f t="shared" si="2"/>
        <v>1.6666666666666667</v>
      </c>
      <c r="R36" s="44"/>
      <c r="S36" s="72" t="s">
        <v>73</v>
      </c>
    </row>
    <row r="37" spans="1:19" s="39" customFormat="1" ht="24" customHeight="1" x14ac:dyDescent="0.25">
      <c r="A37" s="43"/>
      <c r="B37" s="61" t="s">
        <v>46</v>
      </c>
      <c r="C37" s="63"/>
      <c r="F37" s="45"/>
      <c r="G37" s="45"/>
      <c r="H37" s="45"/>
      <c r="I37" s="45"/>
      <c r="J37" s="68">
        <v>233</v>
      </c>
      <c r="K37" s="68">
        <v>300</v>
      </c>
      <c r="L37" s="69">
        <v>305</v>
      </c>
      <c r="M37" s="41"/>
      <c r="N37" s="45"/>
      <c r="O37" s="45"/>
      <c r="P37" s="71">
        <f t="shared" si="2"/>
        <v>28.75536480686695</v>
      </c>
      <c r="Q37" s="71">
        <f t="shared" si="2"/>
        <v>1.6666666666666667</v>
      </c>
      <c r="R37" s="43"/>
      <c r="S37" s="72" t="s">
        <v>74</v>
      </c>
    </row>
    <row r="38" spans="1:19" s="48" customFormat="1" ht="24" customHeight="1" x14ac:dyDescent="0.25">
      <c r="A38" s="38"/>
      <c r="B38" s="61" t="s">
        <v>47</v>
      </c>
      <c r="C38" s="63"/>
      <c r="F38" s="40"/>
      <c r="G38" s="40"/>
      <c r="H38" s="40"/>
      <c r="I38" s="40"/>
      <c r="J38" s="68">
        <v>300</v>
      </c>
      <c r="K38" s="68">
        <v>300</v>
      </c>
      <c r="L38" s="69">
        <v>310</v>
      </c>
      <c r="M38" s="41"/>
      <c r="N38" s="40"/>
      <c r="O38" s="40"/>
      <c r="P38" s="71">
        <f t="shared" si="2"/>
        <v>0</v>
      </c>
      <c r="Q38" s="71">
        <f t="shared" si="2"/>
        <v>3.3333333333333335</v>
      </c>
      <c r="S38" s="72" t="s">
        <v>75</v>
      </c>
    </row>
    <row r="39" spans="1:19" s="39" customFormat="1" ht="24" customHeight="1" x14ac:dyDescent="0.25">
      <c r="A39" s="43"/>
      <c r="B39" s="61" t="s">
        <v>48</v>
      </c>
      <c r="C39" s="63"/>
      <c r="F39" s="40"/>
      <c r="G39" s="40"/>
      <c r="H39" s="40"/>
      <c r="I39" s="40"/>
      <c r="J39" s="68">
        <v>300</v>
      </c>
      <c r="K39" s="68">
        <v>300</v>
      </c>
      <c r="L39" s="70">
        <v>310</v>
      </c>
      <c r="M39" s="41"/>
      <c r="N39" s="40"/>
      <c r="O39" s="40"/>
      <c r="P39" s="71">
        <f t="shared" si="2"/>
        <v>0</v>
      </c>
      <c r="Q39" s="71">
        <f t="shared" si="2"/>
        <v>3.3333333333333335</v>
      </c>
      <c r="S39" s="72" t="s">
        <v>76</v>
      </c>
    </row>
    <row r="40" spans="1:19" s="39" customFormat="1" ht="24" customHeight="1" x14ac:dyDescent="0.25">
      <c r="A40" s="48"/>
      <c r="B40" s="61" t="s">
        <v>49</v>
      </c>
      <c r="C40" s="64"/>
      <c r="D40" s="48"/>
      <c r="F40" s="40"/>
      <c r="G40" s="40"/>
      <c r="H40" s="40"/>
      <c r="I40" s="40"/>
      <c r="J40" s="68">
        <v>240</v>
      </c>
      <c r="K40" s="68">
        <v>300</v>
      </c>
      <c r="L40" s="70">
        <v>305</v>
      </c>
      <c r="M40" s="41"/>
      <c r="N40" s="40"/>
      <c r="O40" s="40"/>
      <c r="P40" s="71">
        <f t="shared" si="2"/>
        <v>25</v>
      </c>
      <c r="Q40" s="71">
        <f t="shared" si="2"/>
        <v>1.6666666666666667</v>
      </c>
      <c r="S40" s="72" t="s">
        <v>77</v>
      </c>
    </row>
    <row r="41" spans="1:19" s="39" customFormat="1" ht="24" customHeight="1" x14ac:dyDescent="0.25">
      <c r="A41" s="48"/>
      <c r="B41" s="61" t="s">
        <v>50</v>
      </c>
      <c r="C41" s="64"/>
      <c r="D41" s="48"/>
      <c r="E41" s="48"/>
      <c r="F41" s="40"/>
      <c r="G41" s="40"/>
      <c r="H41" s="40"/>
      <c r="I41" s="40"/>
      <c r="J41" s="68">
        <v>250</v>
      </c>
      <c r="K41" s="68">
        <v>300</v>
      </c>
      <c r="L41" s="70">
        <v>305</v>
      </c>
      <c r="M41" s="41"/>
      <c r="N41" s="40"/>
      <c r="O41" s="40"/>
      <c r="P41" s="71">
        <f t="shared" si="2"/>
        <v>20</v>
      </c>
      <c r="Q41" s="71">
        <f t="shared" si="2"/>
        <v>1.6666666666666667</v>
      </c>
      <c r="R41" s="42"/>
      <c r="S41" s="72" t="s">
        <v>78</v>
      </c>
    </row>
    <row r="42" spans="1:19" s="39" customFormat="1" ht="24" customHeight="1" x14ac:dyDescent="0.25">
      <c r="A42" s="48"/>
      <c r="B42" s="62" t="s">
        <v>51</v>
      </c>
      <c r="C42" s="65"/>
      <c r="D42" s="48"/>
      <c r="E42" s="48"/>
      <c r="F42" s="40"/>
      <c r="G42" s="40"/>
      <c r="H42" s="40"/>
      <c r="I42" s="40"/>
      <c r="J42" s="68">
        <v>240</v>
      </c>
      <c r="K42" s="68">
        <v>300</v>
      </c>
      <c r="L42" s="70">
        <v>305</v>
      </c>
      <c r="M42" s="41"/>
      <c r="N42" s="40"/>
      <c r="O42" s="40"/>
      <c r="P42" s="71">
        <f t="shared" si="2"/>
        <v>25</v>
      </c>
      <c r="Q42" s="71">
        <f t="shared" si="2"/>
        <v>1.6666666666666667</v>
      </c>
      <c r="R42" s="47"/>
      <c r="S42" s="72" t="s">
        <v>79</v>
      </c>
    </row>
    <row r="43" spans="1:19" s="39" customFormat="1" ht="6" customHeight="1" x14ac:dyDescent="0.25">
      <c r="A43" s="49"/>
      <c r="B43" s="49"/>
      <c r="C43" s="49"/>
      <c r="D43" s="49"/>
      <c r="E43" s="49"/>
      <c r="F43" s="50"/>
      <c r="G43" s="50"/>
      <c r="H43" s="50"/>
      <c r="I43" s="50"/>
      <c r="J43" s="50"/>
      <c r="K43" s="50"/>
      <c r="L43" s="50"/>
      <c r="M43" s="51"/>
      <c r="N43" s="50"/>
      <c r="O43" s="50"/>
      <c r="P43" s="50"/>
      <c r="Q43" s="50"/>
      <c r="R43" s="49"/>
      <c r="S43" s="49"/>
    </row>
    <row r="44" spans="1:19" s="39" customFormat="1" ht="6" customHeight="1" x14ac:dyDescent="0.25">
      <c r="F44" s="52"/>
      <c r="G44" s="52"/>
      <c r="H44" s="52"/>
      <c r="I44" s="52"/>
      <c r="J44" s="52"/>
      <c r="K44" s="52"/>
      <c r="L44" s="52"/>
      <c r="M44" s="53"/>
      <c r="N44" s="52"/>
      <c r="O44" s="52"/>
      <c r="P44" s="52"/>
      <c r="Q44" s="52"/>
    </row>
    <row r="45" spans="1:19" x14ac:dyDescent="0.25">
      <c r="B45" s="5" t="s">
        <v>26</v>
      </c>
    </row>
    <row r="46" spans="1:19" x14ac:dyDescent="0.25">
      <c r="B46" s="5" t="s">
        <v>27</v>
      </c>
    </row>
  </sheetData>
  <mergeCells count="12">
    <mergeCell ref="F26:L26"/>
    <mergeCell ref="M26:Q26"/>
    <mergeCell ref="A27:E29"/>
    <mergeCell ref="F27:G27"/>
    <mergeCell ref="S27:S29"/>
    <mergeCell ref="F28:G28"/>
    <mergeCell ref="S5:S7"/>
    <mergeCell ref="A5:E7"/>
    <mergeCell ref="F4:L4"/>
    <mergeCell ref="F5:G5"/>
    <mergeCell ref="F6:G6"/>
    <mergeCell ref="M4:Q4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rowBreaks count="1" manualBreakCount="1">
    <brk id="22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T-2.9</vt:lpstr>
      <vt:lpstr>T-2.9 ไปขอข้อมูลด้วย</vt:lpstr>
      <vt:lpstr>'T-2.9'!Print_Area</vt:lpstr>
      <vt:lpstr>'T-2.9 ไปขอข้อมูลด้วย'!Print_Area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2018-06-06T01:27:32Z</cp:lastPrinted>
  <dcterms:created xsi:type="dcterms:W3CDTF">2004-08-16T17:13:42Z</dcterms:created>
  <dcterms:modified xsi:type="dcterms:W3CDTF">2018-08-10T03:42:15Z</dcterms:modified>
</cp:coreProperties>
</file>