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9" sheetId="1" r:id="rId1"/>
  </sheets>
  <definedNames>
    <definedName name="_xlnm.Print_Area" localSheetId="0">'t9'!$A$1:$S$20</definedName>
  </definedNames>
  <calcPr calcId="125725" calcMode="manual"/>
</workbook>
</file>

<file path=xl/calcChain.xml><?xml version="1.0" encoding="utf-8"?>
<calcChain xmlns="http://schemas.openxmlformats.org/spreadsheetml/2006/main">
  <c r="B9" i="1"/>
  <c r="C9" s="1"/>
  <c r="D9"/>
  <c r="E9" s="1"/>
  <c r="F9"/>
  <c r="G9" s="1"/>
  <c r="H9"/>
  <c r="I9" s="1"/>
  <c r="J9"/>
  <c r="K9" s="1"/>
  <c r="L9"/>
  <c r="M9" s="1"/>
  <c r="N9"/>
  <c r="O9" s="1"/>
  <c r="P9"/>
  <c r="Q9" s="1"/>
  <c r="R9"/>
</calcChain>
</file>

<file path=xl/sharedStrings.xml><?xml version="1.0" encoding="utf-8"?>
<sst xmlns="http://schemas.openxmlformats.org/spreadsheetml/2006/main" count="128" uniqueCount="43">
  <si>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</si>
  <si>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</si>
  <si>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</si>
  <si>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</si>
  <si>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</si>
  <si>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</si>
  <si>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</si>
  <si>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</si>
  <si>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</si>
  <si>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</si>
  <si>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</si>
  <si>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</si>
  <si>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</si>
  <si>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</si>
  <si>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</si>
  <si>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</si>
  <si>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</si>
  <si>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In Thousand Baht)</t>
  </si>
  <si>
    <t>%</t>
  </si>
  <si>
    <t>Number</t>
  </si>
  <si>
    <t xml:space="preserve">   Components (พันบาท   </t>
  </si>
  <si>
    <t>ร้อยละ</t>
  </si>
  <si>
    <t>จำนวน</t>
  </si>
  <si>
    <t xml:space="preserve">materials and </t>
  </si>
  <si>
    <t>No use</t>
  </si>
  <si>
    <t>establishments</t>
  </si>
  <si>
    <t>(จำนวนคนทำงาน)</t>
  </si>
  <si>
    <t>Size of establishment</t>
  </si>
  <si>
    <t xml:space="preserve">Value of imported </t>
  </si>
  <si>
    <r>
      <t xml:space="preserve"> </t>
    </r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100 </t>
    </r>
  </si>
  <si>
    <r>
      <t xml:space="preserve"> </t>
    </r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59 </t>
    </r>
  </si>
  <si>
    <t xml:space="preserve"> 30 - 39 </t>
  </si>
  <si>
    <r>
      <t xml:space="preserve"> </t>
    </r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29 </t>
    </r>
  </si>
  <si>
    <t xml:space="preserve">&lt; 10 </t>
  </si>
  <si>
    <t>วัตถุดิบ</t>
  </si>
  <si>
    <t xml:space="preserve">Number of </t>
  </si>
  <si>
    <t>ขนาดของสถานประกอบการ</t>
  </si>
  <si>
    <t>มูลค่าการใช้วัตถุดิบฯ</t>
  </si>
  <si>
    <t>ร้อยละของการใช้วัตถุดิบหรือวัสดุประกอบที่มาจากต่างประเทศ Percentage of use of  imported materials and Components</t>
  </si>
  <si>
    <t>ไม่มีการใช้</t>
  </si>
  <si>
    <t>จำนวนสถานประกอบการ</t>
  </si>
  <si>
    <t xml:space="preserve">Table 9  Value of Imported Materials and Components, Number and Percentage of Manufacturing Establishments by Use of Imported Materials and Components and Size of Establishment </t>
  </si>
  <si>
    <t xml:space="preserve">ตาราง 9  มูลค่าการใช้วัตถุดิบหรือวัสดุประกอบการผลิตที่มาจากต่างประเทศ จำนวนและร้อยละของสถานประกอบการอุตสาหกรรมการผลิต  จำแนกตามการใช้วัตถุดิบฯ และขนาดของสถานประกอบการ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</si>
</sst>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_)__;_(* \(#,##0\)__;_(* &quot;-&quot;_)__;_(@_)__"/>
    <numFmt numFmtId="188" formatCode="#,##0.0__"/>
    <numFmt numFmtId="189" formatCode="#,##0____"/>
    <numFmt numFmtId="190" formatCode="_(* #,##0.00_);_(* \(#,##0.00\);_(* &quot;-&quot;??_);_(@_)"/>
    <numFmt numFmtId="191" formatCode="#,##0.0"/>
  </numFmts>
  <fonts count="11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sz val="21"/>
      <name val="TH SarabunPSK"/>
      <family val="2"/>
    </font>
    <font>
      <b/>
      <sz val="21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left" indent="1"/>
    </xf>
    <xf numFmtId="0" fontId="3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justify"/>
    </xf>
    <xf numFmtId="0" fontId="4" fillId="0" borderId="0" xfId="0" applyFont="1"/>
    <xf numFmtId="0" fontId="4" fillId="0" borderId="0" xfId="0" applyFont="1" applyBorder="1" applyAlignment="1">
      <alignment horizontal="left" vertical="center" indent="1"/>
    </xf>
    <xf numFmtId="187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90" fontId="4" fillId="0" borderId="0" xfId="1" applyNumberFormat="1" applyFon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91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91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2" xfId="0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/>
    <xf numFmtId="0" fontId="5" fillId="0" borderId="2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0" xfId="0" applyFont="1" applyBorder="1" applyAlignment="1">
      <alignment horizontal="centerContinuous" wrapText="1"/>
    </xf>
    <xf numFmtId="1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" fontId="5" fillId="0" borderId="2" xfId="0" applyNumberFormat="1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/>
    <xf numFmtId="0" fontId="7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จุลภาค 2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4</xdr:col>
      <xdr:colOff>257143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5875" y="762000"/>
          <a:ext cx="13715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0"/>
  <sheetViews>
    <sheetView tabSelected="1" view="pageBreakPreview" zoomScale="60" zoomScaleNormal="60" workbookViewId="0"/>
  </sheetViews>
  <sheetFormatPr defaultColWidth="9" defaultRowHeight="19.5"/>
  <cols>
    <col min="1" max="1" width="28.7109375" style="1" customWidth="1"/>
    <col min="2" max="3" width="12.7109375" style="1" customWidth="1"/>
    <col min="4" max="17" width="10.7109375" style="1" customWidth="1"/>
    <col min="18" max="18" width="28" style="1" customWidth="1"/>
    <col min="19" max="19" width="28.85546875" style="1" customWidth="1"/>
    <col min="20" max="21" width="9" style="1"/>
    <col min="22" max="22" width="31.5703125" style="1" customWidth="1"/>
    <col min="23" max="16384" width="9" style="1"/>
  </cols>
  <sheetData>
    <row r="1" spans="1:19" s="47" customFormat="1" ht="30" customHeight="1">
      <c r="A1" s="49" t="s">
        <v>42</v>
      </c>
    </row>
    <row r="2" spans="1:19" s="47" customFormat="1" ht="30" customHeight="1">
      <c r="A2" s="48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18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s="25" customFormat="1" ht="27" customHeight="1">
      <c r="B4" s="45" t="s">
        <v>40</v>
      </c>
      <c r="C4" s="45"/>
      <c r="D4" s="44" t="s">
        <v>39</v>
      </c>
      <c r="E4" s="44"/>
      <c r="F4" s="43" t="s">
        <v>38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2" t="s">
        <v>37</v>
      </c>
    </row>
    <row r="5" spans="1:19" s="25" customFormat="1" ht="27" customHeight="1">
      <c r="A5" s="37" t="s">
        <v>36</v>
      </c>
      <c r="B5" s="31" t="s">
        <v>35</v>
      </c>
      <c r="C5" s="31"/>
      <c r="D5" s="41" t="s">
        <v>34</v>
      </c>
      <c r="E5" s="41"/>
      <c r="F5" s="40" t="s">
        <v>16</v>
      </c>
      <c r="G5" s="40"/>
      <c r="H5" s="39" t="s">
        <v>33</v>
      </c>
      <c r="I5" s="38"/>
      <c r="J5" s="39" t="s">
        <v>32</v>
      </c>
      <c r="K5" s="38"/>
      <c r="L5" s="39" t="s">
        <v>31</v>
      </c>
      <c r="M5" s="38"/>
      <c r="N5" s="39" t="s">
        <v>30</v>
      </c>
      <c r="O5" s="38"/>
      <c r="P5" s="39" t="s">
        <v>29</v>
      </c>
      <c r="Q5" s="38"/>
      <c r="R5" s="18" t="s">
        <v>28</v>
      </c>
      <c r="S5" s="31" t="s">
        <v>27</v>
      </c>
    </row>
    <row r="6" spans="1:19" s="25" customFormat="1" ht="27" customHeight="1">
      <c r="A6" s="37" t="s">
        <v>26</v>
      </c>
      <c r="B6" s="36" t="s">
        <v>25</v>
      </c>
      <c r="C6" s="35"/>
      <c r="D6" s="34" t="s">
        <v>24</v>
      </c>
      <c r="E6" s="34"/>
      <c r="F6" s="33" t="s">
        <v>15</v>
      </c>
      <c r="G6" s="33"/>
      <c r="H6" s="32"/>
      <c r="I6" s="32"/>
      <c r="J6" s="32"/>
      <c r="K6" s="32"/>
      <c r="L6" s="32"/>
      <c r="M6" s="32"/>
      <c r="N6" s="32"/>
      <c r="O6" s="32"/>
      <c r="P6" s="32"/>
      <c r="Q6" s="32"/>
      <c r="R6" s="18" t="s">
        <v>23</v>
      </c>
      <c r="S6" s="31"/>
    </row>
    <row r="7" spans="1:19" s="25" customFormat="1" ht="27" customHeight="1">
      <c r="A7" s="29"/>
      <c r="B7" s="30" t="s">
        <v>22</v>
      </c>
      <c r="C7" s="30" t="s">
        <v>21</v>
      </c>
      <c r="D7" s="30" t="s">
        <v>22</v>
      </c>
      <c r="E7" s="30" t="s">
        <v>21</v>
      </c>
      <c r="F7" s="30" t="s">
        <v>22</v>
      </c>
      <c r="G7" s="30" t="s">
        <v>21</v>
      </c>
      <c r="H7" s="30" t="s">
        <v>22</v>
      </c>
      <c r="I7" s="30" t="s">
        <v>21</v>
      </c>
      <c r="J7" s="30" t="s">
        <v>22</v>
      </c>
      <c r="K7" s="30" t="s">
        <v>21</v>
      </c>
      <c r="L7" s="30" t="s">
        <v>22</v>
      </c>
      <c r="M7" s="30" t="s">
        <v>21</v>
      </c>
      <c r="N7" s="30" t="s">
        <v>22</v>
      </c>
      <c r="O7" s="30" t="s">
        <v>21</v>
      </c>
      <c r="P7" s="30" t="s">
        <v>22</v>
      </c>
      <c r="Q7" s="22" t="s">
        <v>21</v>
      </c>
      <c r="R7" s="18" t="s">
        <v>20</v>
      </c>
      <c r="S7" s="29"/>
    </row>
    <row r="8" spans="1:19" s="25" customFormat="1" ht="27" customHeight="1">
      <c r="A8" s="28"/>
      <c r="B8" s="27" t="s">
        <v>19</v>
      </c>
      <c r="C8" s="27" t="s">
        <v>18</v>
      </c>
      <c r="D8" s="27" t="s">
        <v>19</v>
      </c>
      <c r="E8" s="27" t="s">
        <v>18</v>
      </c>
      <c r="F8" s="27" t="s">
        <v>19</v>
      </c>
      <c r="G8" s="27" t="s">
        <v>18</v>
      </c>
      <c r="H8" s="27" t="s">
        <v>19</v>
      </c>
      <c r="I8" s="27" t="s">
        <v>18</v>
      </c>
      <c r="J8" s="27" t="s">
        <v>19</v>
      </c>
      <c r="K8" s="27" t="s">
        <v>18</v>
      </c>
      <c r="L8" s="27" t="s">
        <v>19</v>
      </c>
      <c r="M8" s="27" t="s">
        <v>18</v>
      </c>
      <c r="N8" s="27" t="s">
        <v>19</v>
      </c>
      <c r="O8" s="27" t="s">
        <v>18</v>
      </c>
      <c r="P8" s="27" t="s">
        <v>19</v>
      </c>
      <c r="Q8" s="27" t="s">
        <v>18</v>
      </c>
      <c r="R8" s="18" t="s">
        <v>17</v>
      </c>
      <c r="S8" s="26"/>
    </row>
    <row r="9" spans="1:19" s="17" customFormat="1" ht="27" customHeight="1">
      <c r="A9" s="18" t="s">
        <v>16</v>
      </c>
      <c r="B9" s="24">
        <f>SUM(B11:B16)</f>
        <v>3357.99</v>
      </c>
      <c r="C9" s="23">
        <f>B9/$B$9*100</f>
        <v>100</v>
      </c>
      <c r="D9" s="24">
        <f>SUM(D11:D16)</f>
        <v>3350.66</v>
      </c>
      <c r="E9" s="23">
        <f>D9/$B$9*100</f>
        <v>99.7817146566845</v>
      </c>
      <c r="F9" s="24">
        <f>SUM(F11:F16)</f>
        <v>7.33</v>
      </c>
      <c r="G9" s="23">
        <f>F9/$B$9*100</f>
        <v>0.21828534331549532</v>
      </c>
      <c r="H9" s="24">
        <f>SUM(H11:H16)</f>
        <v>1</v>
      </c>
      <c r="I9" s="23">
        <f>H9/$F$9*100</f>
        <v>13.642564802182811</v>
      </c>
      <c r="J9" s="24">
        <f>SUM(J11:J16)</f>
        <v>1</v>
      </c>
      <c r="K9" s="23">
        <f>J9/$F$9*100</f>
        <v>13.642564802182811</v>
      </c>
      <c r="L9" s="24">
        <f>SUM(L11:L16)</f>
        <v>1</v>
      </c>
      <c r="M9" s="23">
        <f>L9/$F$9*100</f>
        <v>13.642564802182811</v>
      </c>
      <c r="N9" s="24">
        <f>SUM(N11:N16)</f>
        <v>1</v>
      </c>
      <c r="O9" s="23">
        <f>N9/$F$9*100</f>
        <v>13.642564802182811</v>
      </c>
      <c r="P9" s="24">
        <f>SUM(P11:P16)</f>
        <v>3.33</v>
      </c>
      <c r="Q9" s="23">
        <f>P9/$F$9*100</f>
        <v>45.429740791268756</v>
      </c>
      <c r="R9" s="23">
        <f>SUM(R11:R16)</f>
        <v>15814.630000000001</v>
      </c>
      <c r="S9" s="22" t="s">
        <v>15</v>
      </c>
    </row>
    <row r="10" spans="1:19" s="17" customFormat="1" ht="9.9499999999999993" customHeight="1">
      <c r="A10" s="18"/>
      <c r="B10" s="20"/>
      <c r="C10" s="21"/>
      <c r="D10" s="20"/>
      <c r="E10" s="19"/>
      <c r="F10" s="20"/>
      <c r="G10" s="19"/>
      <c r="H10" s="20"/>
      <c r="I10" s="19"/>
      <c r="J10" s="20"/>
      <c r="K10" s="19"/>
      <c r="L10" s="20"/>
      <c r="M10" s="19"/>
      <c r="N10" s="20"/>
      <c r="O10" s="19"/>
      <c r="P10" s="20"/>
      <c r="Q10" s="19"/>
      <c r="R10" s="19"/>
      <c r="S10" s="18"/>
    </row>
    <row r="11" spans="1:19" s="11" customFormat="1" ht="27" customHeight="1">
      <c r="A11" s="16" t="s">
        <v>14</v>
      </c>
      <c r="B11" s="15">
        <v>3234.99</v>
      </c>
      <c r="C11" s="14">
        <v>100</v>
      </c>
      <c r="D11" s="15">
        <v>3230.66</v>
      </c>
      <c r="E11" s="14">
        <v>99.87</v>
      </c>
      <c r="F11" s="15">
        <v>4.33</v>
      </c>
      <c r="G11" s="14">
        <v>0.13</v>
      </c>
      <c r="H11" s="13" t="s">
        <v>3</v>
      </c>
      <c r="I11" s="13" t="s">
        <v>3</v>
      </c>
      <c r="J11" s="13" t="s">
        <v>3</v>
      </c>
      <c r="K11" s="13" t="s">
        <v>3</v>
      </c>
      <c r="L11" s="15">
        <v>1</v>
      </c>
      <c r="M11" s="14">
        <v>23.09</v>
      </c>
      <c r="N11" s="15">
        <v>1</v>
      </c>
      <c r="O11" s="14">
        <v>23.09</v>
      </c>
      <c r="P11" s="15">
        <v>2.33</v>
      </c>
      <c r="Q11" s="14">
        <v>53.81</v>
      </c>
      <c r="R11" s="14">
        <v>5876.32</v>
      </c>
      <c r="S11" s="12" t="s">
        <v>13</v>
      </c>
    </row>
    <row r="12" spans="1:19" s="11" customFormat="1" ht="27" customHeight="1">
      <c r="A12" s="16" t="s">
        <v>12</v>
      </c>
      <c r="B12" s="15">
        <v>81</v>
      </c>
      <c r="C12" s="14">
        <v>100</v>
      </c>
      <c r="D12" s="15">
        <v>80</v>
      </c>
      <c r="E12" s="14">
        <v>98.77</v>
      </c>
      <c r="F12" s="15">
        <v>1</v>
      </c>
      <c r="G12" s="14">
        <v>1.23</v>
      </c>
      <c r="H12" s="13" t="s">
        <v>3</v>
      </c>
      <c r="I12" s="13" t="s">
        <v>3</v>
      </c>
      <c r="J12" s="15">
        <v>1</v>
      </c>
      <c r="K12" s="14">
        <v>100</v>
      </c>
      <c r="L12" s="13" t="s">
        <v>3</v>
      </c>
      <c r="M12" s="13" t="s">
        <v>3</v>
      </c>
      <c r="N12" s="13" t="s">
        <v>3</v>
      </c>
      <c r="O12" s="13" t="s">
        <v>3</v>
      </c>
      <c r="P12" s="13" t="s">
        <v>3</v>
      </c>
      <c r="Q12" s="13"/>
      <c r="R12" s="14">
        <v>50.31</v>
      </c>
      <c r="S12" s="12" t="s">
        <v>11</v>
      </c>
    </row>
    <row r="13" spans="1:19" s="11" customFormat="1" ht="27" customHeight="1">
      <c r="A13" s="16" t="s">
        <v>10</v>
      </c>
      <c r="B13" s="15">
        <v>8</v>
      </c>
      <c r="C13" s="14">
        <v>100</v>
      </c>
      <c r="D13" s="15">
        <v>8</v>
      </c>
      <c r="E13" s="14">
        <v>100</v>
      </c>
      <c r="F13" s="13" t="s">
        <v>3</v>
      </c>
      <c r="G13" s="13" t="s">
        <v>3</v>
      </c>
      <c r="H13" s="13" t="s">
        <v>3</v>
      </c>
      <c r="I13" s="13" t="s">
        <v>3</v>
      </c>
      <c r="J13" s="13" t="s">
        <v>3</v>
      </c>
      <c r="K13" s="13" t="s">
        <v>3</v>
      </c>
      <c r="L13" s="13" t="s">
        <v>3</v>
      </c>
      <c r="M13" s="13" t="s">
        <v>3</v>
      </c>
      <c r="N13" s="13" t="s">
        <v>3</v>
      </c>
      <c r="O13" s="13" t="s">
        <v>3</v>
      </c>
      <c r="P13" s="13" t="s">
        <v>3</v>
      </c>
      <c r="Q13" s="13" t="s">
        <v>3</v>
      </c>
      <c r="R13" s="13" t="s">
        <v>3</v>
      </c>
      <c r="S13" s="12" t="s">
        <v>9</v>
      </c>
    </row>
    <row r="14" spans="1:19" s="11" customFormat="1" ht="27" customHeight="1">
      <c r="A14" s="16" t="s">
        <v>8</v>
      </c>
      <c r="B14" s="15">
        <v>20</v>
      </c>
      <c r="C14" s="14">
        <v>100</v>
      </c>
      <c r="D14" s="15">
        <v>20</v>
      </c>
      <c r="E14" s="14">
        <v>100</v>
      </c>
      <c r="F14" s="13" t="s">
        <v>3</v>
      </c>
      <c r="G14" s="13" t="s">
        <v>3</v>
      </c>
      <c r="H14" s="13" t="s">
        <v>3</v>
      </c>
      <c r="I14" s="13" t="s">
        <v>3</v>
      </c>
      <c r="J14" s="13" t="s">
        <v>3</v>
      </c>
      <c r="K14" s="13" t="s">
        <v>3</v>
      </c>
      <c r="L14" s="13" t="s">
        <v>3</v>
      </c>
      <c r="M14" s="13" t="s">
        <v>3</v>
      </c>
      <c r="N14" s="13" t="s">
        <v>3</v>
      </c>
      <c r="O14" s="13" t="s">
        <v>3</v>
      </c>
      <c r="P14" s="13" t="s">
        <v>3</v>
      </c>
      <c r="Q14" s="13" t="s">
        <v>3</v>
      </c>
      <c r="R14" s="13" t="s">
        <v>3</v>
      </c>
      <c r="S14" s="12" t="s">
        <v>7</v>
      </c>
    </row>
    <row r="15" spans="1:19" s="11" customFormat="1" ht="27" customHeight="1">
      <c r="A15" s="16" t="s">
        <v>6</v>
      </c>
      <c r="B15" s="15">
        <v>12</v>
      </c>
      <c r="C15" s="14">
        <v>100</v>
      </c>
      <c r="D15" s="15">
        <v>10</v>
      </c>
      <c r="E15" s="14">
        <v>83.33</v>
      </c>
      <c r="F15" s="15">
        <v>2</v>
      </c>
      <c r="G15" s="14">
        <v>16.670000000000002</v>
      </c>
      <c r="H15" s="15">
        <v>1</v>
      </c>
      <c r="I15" s="14">
        <v>50</v>
      </c>
      <c r="J15" s="13" t="s">
        <v>3</v>
      </c>
      <c r="K15" s="13" t="s">
        <v>3</v>
      </c>
      <c r="L15" s="13" t="s">
        <v>3</v>
      </c>
      <c r="M15" s="13" t="s">
        <v>3</v>
      </c>
      <c r="N15" s="13" t="s">
        <v>3</v>
      </c>
      <c r="O15" s="13" t="s">
        <v>3</v>
      </c>
      <c r="P15" s="15">
        <v>1</v>
      </c>
      <c r="Q15" s="14">
        <v>50</v>
      </c>
      <c r="R15" s="14">
        <v>9888</v>
      </c>
      <c r="S15" s="12" t="s">
        <v>5</v>
      </c>
    </row>
    <row r="16" spans="1:19" s="11" customFormat="1" ht="27" customHeight="1">
      <c r="A16" s="16" t="s">
        <v>4</v>
      </c>
      <c r="B16" s="15">
        <v>2</v>
      </c>
      <c r="C16" s="14">
        <v>100</v>
      </c>
      <c r="D16" s="15">
        <v>2</v>
      </c>
      <c r="E16" s="14">
        <v>100</v>
      </c>
      <c r="F16" s="13" t="s">
        <v>3</v>
      </c>
      <c r="G16" s="13" t="s">
        <v>3</v>
      </c>
      <c r="H16" s="13" t="s">
        <v>3</v>
      </c>
      <c r="I16" s="13" t="s">
        <v>3</v>
      </c>
      <c r="J16" s="13" t="s">
        <v>3</v>
      </c>
      <c r="K16" s="13" t="s">
        <v>3</v>
      </c>
      <c r="L16" s="13" t="s">
        <v>3</v>
      </c>
      <c r="M16" s="13" t="s">
        <v>3</v>
      </c>
      <c r="N16" s="13" t="s">
        <v>3</v>
      </c>
      <c r="O16" s="13" t="s">
        <v>3</v>
      </c>
      <c r="P16" s="13" t="s">
        <v>3</v>
      </c>
      <c r="Q16" s="13" t="s">
        <v>3</v>
      </c>
      <c r="R16" s="13" t="s">
        <v>3</v>
      </c>
      <c r="S16" s="12" t="s">
        <v>2</v>
      </c>
    </row>
    <row r="17" spans="1:22" ht="12" customHeight="1">
      <c r="A17" s="9"/>
      <c r="B17" s="9"/>
      <c r="C17" s="9"/>
      <c r="D17" s="10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8"/>
      <c r="T17" s="5"/>
      <c r="U17" s="5"/>
      <c r="V17" s="5"/>
    </row>
    <row r="18" spans="1:22" ht="12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  <c r="N18" s="5"/>
      <c r="O18" s="5"/>
      <c r="P18" s="5"/>
      <c r="Q18" s="5"/>
      <c r="R18" s="5"/>
      <c r="S18" s="5"/>
      <c r="T18" s="5"/>
      <c r="U18" s="5"/>
      <c r="V18" s="5"/>
    </row>
    <row r="19" spans="1:22" s="2" customFormat="1" ht="27" customHeight="1">
      <c r="A19" s="4" t="s">
        <v>1</v>
      </c>
    </row>
    <row r="20" spans="1:22" s="2" customFormat="1" ht="27" customHeight="1">
      <c r="A20" s="4" t="s">
        <v>0</v>
      </c>
      <c r="B20" s="3"/>
    </row>
  </sheetData>
  <mergeCells count="14">
    <mergeCell ref="D6:E6"/>
    <mergeCell ref="N5:O6"/>
    <mergeCell ref="A2:S2"/>
    <mergeCell ref="B4:C4"/>
    <mergeCell ref="D4:E4"/>
    <mergeCell ref="F4:Q4"/>
    <mergeCell ref="B5:C5"/>
    <mergeCell ref="D5:E5"/>
    <mergeCell ref="F5:G5"/>
    <mergeCell ref="H5:I6"/>
    <mergeCell ref="J5:K6"/>
    <mergeCell ref="L5:M6"/>
    <mergeCell ref="P5:Q6"/>
    <mergeCell ref="S5:S6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t9</vt:lpstr>
      <vt:lpstr>'t9'!Print_Area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2019-03-11T04:29:16Z</dcterms:created>
  <dcterms:modified xsi:type="dcterms:W3CDTF">2019-03-11T04:29:19Z</dcterms:modified>
</cp:coreProperties>
</file>