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G:\up สถิติ 61\บทที่ 11\"/>
    </mc:Choice>
  </mc:AlternateContent>
  <xr:revisionPtr revIDLastSave="0" documentId="8_{2E445F4D-5226-4AB5-8143-1EFF97EC9FD8}" xr6:coauthVersionLast="43" xr6:coauthVersionMax="43" xr10:uidLastSave="{00000000-0000-0000-0000-000000000000}"/>
  <bookViews>
    <workbookView xWindow="1770" yWindow="0" windowWidth="16335" windowHeight="10920" tabRatio="846" xr2:uid="{00000000-000D-0000-FFFF-FFFF00000000}"/>
  </bookViews>
  <sheets>
    <sheet name="T-11.9" sheetId="22" r:id="rId1"/>
  </sheets>
  <definedNames>
    <definedName name="_xlnm.Print_Area" localSheetId="0">'T-11.9'!$A$1:$P$23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7" i="22" l="1"/>
  <c r="G7" i="22"/>
  <c r="H7" i="22"/>
  <c r="J7" i="22"/>
  <c r="K7" i="22"/>
  <c r="L7" i="22"/>
  <c r="E7" i="22"/>
</calcChain>
</file>

<file path=xl/sharedStrings.xml><?xml version="1.0" encoding="utf-8"?>
<sst xmlns="http://schemas.openxmlformats.org/spreadsheetml/2006/main" count="71" uniqueCount="53">
  <si>
    <t>ตาราง</t>
  </si>
  <si>
    <t>Total</t>
  </si>
  <si>
    <t>โค</t>
  </si>
  <si>
    <t>กระบือ</t>
  </si>
  <si>
    <t>สุกร</t>
  </si>
  <si>
    <t>แพะ</t>
  </si>
  <si>
    <t>ไก่</t>
  </si>
  <si>
    <t>เป็ด</t>
  </si>
  <si>
    <t>Cattle</t>
  </si>
  <si>
    <t>Swine</t>
  </si>
  <si>
    <t>Goat</t>
  </si>
  <si>
    <t>Chicken</t>
  </si>
  <si>
    <t>Duck</t>
  </si>
  <si>
    <t>ห่าน</t>
  </si>
  <si>
    <t>รวมยอด</t>
  </si>
  <si>
    <t>Buffalo</t>
  </si>
  <si>
    <t>อำเภอ</t>
  </si>
  <si>
    <t>District</t>
  </si>
  <si>
    <t>Table</t>
  </si>
  <si>
    <t>Goose</t>
  </si>
  <si>
    <t>แกะ</t>
  </si>
  <si>
    <t>Sheep</t>
  </si>
  <si>
    <t>-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</si>
  <si>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</si>
  <si>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</si>
  <si>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</si>
  <si>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</si>
  <si>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</si>
  <si>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</si>
  <si>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</si>
  <si>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</si>
  <si>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</si>
  <si>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</si>
  <si>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</si>
  <si>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</si>
  <si>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</si>
  <si>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</si>
  <si>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</si>
  <si>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</si>
  <si>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</si>
  <si>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</si>
  <si>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</si>
  <si>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</si>
  <si>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</si>
  <si>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</si>
  <si>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</si>
  <si>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</si>
  <si>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</si>
  <si>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</si>
  <si>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ปศุสัตว์ จำแนกเป็นรายอำเภอ พ.ศ. 2560</t>
  </si>
  <si>
    <t>Livestock by District: 2017</t>
  </si>
  <si>
    <t xml:space="preserve">    ที่มา:   สำนักงานปศุสัตว์จังหวัดนราธิวาส</t>
  </si>
  <si>
    <t xml:space="preserve">               Source: Narathiwat Provincial Livestock Office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</si>
</sst>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"/>
    <numFmt numFmtId="189" formatCode="_-* #,##0_-;\-* #,##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</cellStyleXfs>
  <cellXfs count="35">
    <xf numFmtId="0" fontId="0" fillId="0" borderId="0" xfId="0"/>
    <xf numFmtId="0" fontId="4" fillId="0" borderId="0" xfId="0" applyFont="1"/>
    <xf numFmtId="0" fontId="5" fillId="0" borderId="0" xfId="0" applyFont="1"/>
    <xf numFmtId="0" fontId="7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/>
    <xf numFmtId="0" fontId="9" fillId="0" borderId="8" xfId="0" applyFont="1" applyBorder="1"/>
    <xf numFmtId="0" fontId="9" fillId="0" borderId="7" xfId="0" applyFont="1" applyBorder="1"/>
    <xf numFmtId="0" fontId="9" fillId="0" borderId="1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1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6" xfId="0" applyFont="1" applyBorder="1"/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189" fontId="9" fillId="0" borderId="2" xfId="1" applyNumberFormat="1" applyFont="1" applyBorder="1"/>
    <xf numFmtId="189" fontId="9" fillId="0" borderId="4" xfId="1" applyNumberFormat="1" applyFont="1" applyBorder="1"/>
    <xf numFmtId="189" fontId="9" fillId="0" borderId="0" xfId="1" applyNumberFormat="1" applyFont="1"/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</cellXfs>
  <cellStyles count="4">
    <cellStyle name="Normal 2" xfId="2" xr:uid="{00000000-0005-0000-0000-000002000000}"/>
    <cellStyle name="Normal 2 2" xfId="3" xr:uid="{00000000-0005-0000-0000-000003000000}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1428750</xdr:colOff>
      <xdr:row>14</xdr:row>
      <xdr:rowOff>200025</xdr:rowOff>
    </xdr:from>
    <xdr:to>
      <xdr:col>15</xdr:col>
      <xdr:colOff>238125</xdr:colOff>
      <xdr:row>23</xdr:row>
      <xdr:rowOff>76203</xdr:rowOff>
    </xdr:to>
    <xdr:grpSp>
      <xdr:nvGrpSpPr>
        <xdr:cNvPr id="9" name="Group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GrpSpPr/>
      </xdr:nvGrpSpPr>
      <xdr:grpSpPr>
        <a:xfrm>
          <a:off x="9124950" y="4333875"/>
          <a:ext cx="409575" cy="2543178"/>
          <a:chOff x="9124950" y="3467100"/>
          <a:chExt cx="409575" cy="3199156"/>
        </a:xfrm>
      </xdr:grpSpPr>
      <xdr:grpSp>
        <xdr:nvGrpSpPr>
          <xdr:cNvPr id="6" name="Group 5">
            <a:extLst>
              <a:ext uri="{FF2B5EF4-FFF2-40B4-BE49-F238E27FC236}">
                <a16:creationId xmlns:a16="http://schemas.microsoft.com/office/drawing/2014/main" id="{00000000-0008-0000-0800-000006000000}"/>
              </a:ext>
            </a:extLst>
          </xdr:cNvPr>
          <xdr:cNvGrpSpPr/>
        </xdr:nvGrpSpPr>
        <xdr:grpSpPr>
          <a:xfrm>
            <a:off x="9191626" y="6048380"/>
            <a:ext cx="342899" cy="617876"/>
            <a:chOff x="9544051" y="6048380"/>
            <a:chExt cx="342899" cy="617876"/>
          </a:xfrm>
        </xdr:grpSpPr>
        <xdr:sp macro="" textlink="">
          <xdr:nvSpPr>
            <xdr:cNvPr id="7" name="Flowchart: Delay 6">
              <a:extLst>
                <a:ext uri="{FF2B5EF4-FFF2-40B4-BE49-F238E27FC236}">
                  <a16:creationId xmlns:a16="http://schemas.microsoft.com/office/drawing/2014/main" id="{00000000-0008-0000-0800-000007000000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>
              <a:extLst>
                <a:ext uri="{FF2B5EF4-FFF2-40B4-BE49-F238E27FC236}">
                  <a16:creationId xmlns:a16="http://schemas.microsoft.com/office/drawing/2014/main" id="{00000000-0008-0000-0800-000008000000}"/>
                </a:ext>
              </a:extLst>
            </xdr:cNvPr>
            <xdr:cNvSpPr txBox="1"/>
          </xdr:nvSpPr>
          <xdr:spPr>
            <a:xfrm rot="5400000">
              <a:off x="9394657" y="6197774"/>
              <a:ext cx="617876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101</a:t>
              </a:r>
              <a:endParaRPr lang="th-TH" sz="1100"/>
            </a:p>
          </xdr:txBody>
        </xdr:sp>
      </xdr:grpSp>
      <xdr:sp macro="" textlink="">
        <xdr:nvSpPr>
          <xdr:cNvPr id="5" name="Text Box 6">
            <a:extLst>
              <a:ext uri="{FF2B5EF4-FFF2-40B4-BE49-F238E27FC236}">
                <a16:creationId xmlns:a16="http://schemas.microsoft.com/office/drawing/2014/main" id="{00000000-0008-0000-0800-00000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9124950" y="34671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50"/>
  </sheetPr>
  <dimension ref="A1:N23"/>
  <sheetViews>
    <sheetView showGridLines="0" tabSelected="1" zoomScaleNormal="100" workbookViewId="0">
      <selection activeCell="Q9" sqref="Q9"/>
    </sheetView>
  </sheetViews>
  <sheetFormatPr defaultColWidth="9.140625" defaultRowHeight="18.75" x14ac:dyDescent="0.3"/>
  <cols>
    <col min="1" max="1" width="1.85546875" style="3" customWidth="1"/>
    <col min="2" max="2" width="6.140625" style="3" customWidth="1"/>
    <col min="3" max="3" width="4.5703125" style="3" customWidth="1"/>
    <col min="4" max="4" width="7.7109375" style="3" customWidth="1"/>
    <col min="5" max="12" width="11.7109375" style="3" customWidth="1"/>
    <col min="13" max="13" width="1.42578125" style="3" customWidth="1"/>
    <col min="14" max="14" width="21.7109375" style="3" customWidth="1"/>
    <col min="15" max="15" width="2.28515625" style="3" customWidth="1"/>
    <col min="16" max="16" width="4.140625" style="3" customWidth="1"/>
    <col min="17" max="16384" width="9.140625" style="3"/>
  </cols>
  <sheetData>
    <row r="1" spans="1:14" s="1" customFormat="1" x14ac:dyDescent="0.3">
      <c r="B1" s="1" t="s">
        <v>0</v>
      </c>
      <c r="C1" s="10">
        <v>11.9</v>
      </c>
      <c r="D1" s="1" t="s">
        <v>49</v>
      </c>
      <c r="M1" s="3"/>
      <c r="N1" s="3"/>
    </row>
    <row r="2" spans="1:14" s="2" customFormat="1" x14ac:dyDescent="0.3">
      <c r="B2" s="1" t="s">
        <v>18</v>
      </c>
      <c r="C2" s="10">
        <v>11.9</v>
      </c>
      <c r="D2" s="1" t="s">
        <v>50</v>
      </c>
      <c r="M2" s="6"/>
      <c r="N2" s="6"/>
    </row>
    <row r="3" spans="1:14" ht="9" customHeight="1" x14ac:dyDescent="0.3"/>
    <row r="4" spans="1:14" s="4" customFormat="1" ht="24" customHeight="1" x14ac:dyDescent="0.25">
      <c r="A4" s="29" t="s">
        <v>16</v>
      </c>
      <c r="B4" s="29"/>
      <c r="C4" s="29"/>
      <c r="D4" s="30"/>
      <c r="E4" s="20" t="s">
        <v>2</v>
      </c>
      <c r="F4" s="18" t="s">
        <v>3</v>
      </c>
      <c r="G4" s="20" t="s">
        <v>4</v>
      </c>
      <c r="H4" s="18" t="s">
        <v>5</v>
      </c>
      <c r="I4" s="20" t="s">
        <v>20</v>
      </c>
      <c r="J4" s="20" t="s">
        <v>13</v>
      </c>
      <c r="K4" s="20" t="s">
        <v>6</v>
      </c>
      <c r="L4" s="18" t="s">
        <v>7</v>
      </c>
      <c r="M4" s="31" t="s">
        <v>17</v>
      </c>
      <c r="N4" s="29"/>
    </row>
    <row r="5" spans="1:14" s="4" customFormat="1" ht="24" customHeight="1" x14ac:dyDescent="0.25">
      <c r="A5" s="32"/>
      <c r="B5" s="32"/>
      <c r="C5" s="32"/>
      <c r="D5" s="33"/>
      <c r="E5" s="21" t="s">
        <v>8</v>
      </c>
      <c r="F5" s="19" t="s">
        <v>15</v>
      </c>
      <c r="G5" s="21" t="s">
        <v>9</v>
      </c>
      <c r="H5" s="19" t="s">
        <v>10</v>
      </c>
      <c r="I5" s="21" t="s">
        <v>21</v>
      </c>
      <c r="J5" s="21" t="s">
        <v>19</v>
      </c>
      <c r="K5" s="21" t="s">
        <v>11</v>
      </c>
      <c r="L5" s="24" t="s">
        <v>12</v>
      </c>
      <c r="M5" s="34"/>
      <c r="N5" s="32"/>
    </row>
    <row r="6" spans="1:14" s="5" customFormat="1" ht="3" customHeight="1" x14ac:dyDescent="0.3">
      <c r="A6" s="7"/>
      <c r="B6" s="7"/>
      <c r="C6" s="7"/>
      <c r="D6" s="7"/>
      <c r="E6" s="17"/>
      <c r="F6" s="16"/>
      <c r="G6" s="17"/>
      <c r="H6" s="16"/>
      <c r="I6" s="17"/>
      <c r="J6" s="17"/>
      <c r="K6" s="6"/>
      <c r="L6" s="17"/>
      <c r="M6" s="9"/>
      <c r="N6" s="7"/>
    </row>
    <row r="7" spans="1:14" s="5" customFormat="1" ht="28.5" customHeight="1" x14ac:dyDescent="0.3">
      <c r="A7" s="25"/>
      <c r="B7" s="25" t="s">
        <v>14</v>
      </c>
      <c r="C7" s="25"/>
      <c r="D7" s="8"/>
      <c r="E7" s="26">
        <f>SUM(E8:E20)</f>
        <v>72364</v>
      </c>
      <c r="F7" s="26">
        <f t="shared" ref="F7:L7" si="0">SUM(F8:F20)</f>
        <v>2547</v>
      </c>
      <c r="G7" s="26">
        <f t="shared" si="0"/>
        <v>5960</v>
      </c>
      <c r="H7" s="26">
        <f t="shared" si="0"/>
        <v>36386</v>
      </c>
      <c r="I7" s="26" t="s">
        <v>22</v>
      </c>
      <c r="J7" s="26">
        <f t="shared" si="0"/>
        <v>779</v>
      </c>
      <c r="K7" s="26">
        <f t="shared" si="0"/>
        <v>610882</v>
      </c>
      <c r="L7" s="26">
        <f t="shared" si="0"/>
        <v>235573</v>
      </c>
      <c r="M7" s="9"/>
      <c r="N7" s="7" t="s">
        <v>1</v>
      </c>
    </row>
    <row r="8" spans="1:14" s="5" customFormat="1" ht="28.5" customHeight="1" x14ac:dyDescent="0.3">
      <c r="A8" s="22" t="s">
        <v>23</v>
      </c>
      <c r="B8" s="22"/>
      <c r="C8" s="22"/>
      <c r="D8" s="22"/>
      <c r="E8" s="26">
        <v>7430</v>
      </c>
      <c r="F8" s="27">
        <v>109</v>
      </c>
      <c r="G8" s="26">
        <v>316</v>
      </c>
      <c r="H8" s="27">
        <v>4316</v>
      </c>
      <c r="I8" s="26" t="s">
        <v>22</v>
      </c>
      <c r="J8" s="26">
        <v>333</v>
      </c>
      <c r="K8" s="28">
        <v>80022</v>
      </c>
      <c r="L8" s="26">
        <v>26125</v>
      </c>
      <c r="M8" s="11"/>
      <c r="N8" s="6" t="s">
        <v>36</v>
      </c>
    </row>
    <row r="9" spans="1:14" s="5" customFormat="1" ht="28.5" customHeight="1" x14ac:dyDescent="0.3">
      <c r="A9" s="22" t="s">
        <v>24</v>
      </c>
      <c r="B9" s="22"/>
      <c r="C9" s="22"/>
      <c r="D9" s="22"/>
      <c r="E9" s="26">
        <v>14379</v>
      </c>
      <c r="F9" s="27">
        <v>439</v>
      </c>
      <c r="G9" s="26">
        <v>374</v>
      </c>
      <c r="H9" s="27">
        <v>8830</v>
      </c>
      <c r="I9" s="26" t="s">
        <v>22</v>
      </c>
      <c r="J9" s="26">
        <v>118</v>
      </c>
      <c r="K9" s="28">
        <v>94802</v>
      </c>
      <c r="L9" s="26">
        <v>41987</v>
      </c>
      <c r="M9" s="11"/>
      <c r="N9" s="6" t="s">
        <v>37</v>
      </c>
    </row>
    <row r="10" spans="1:14" s="5" customFormat="1" ht="28.5" customHeight="1" x14ac:dyDescent="0.3">
      <c r="A10" s="22" t="s">
        <v>25</v>
      </c>
      <c r="B10" s="22"/>
      <c r="C10" s="22"/>
      <c r="D10" s="22"/>
      <c r="E10" s="26">
        <v>8379</v>
      </c>
      <c r="F10" s="27">
        <v>301</v>
      </c>
      <c r="G10" s="26">
        <v>85</v>
      </c>
      <c r="H10" s="27">
        <v>3048</v>
      </c>
      <c r="I10" s="26" t="s">
        <v>22</v>
      </c>
      <c r="J10" s="26">
        <v>39</v>
      </c>
      <c r="K10" s="28">
        <v>102405</v>
      </c>
      <c r="L10" s="26">
        <v>44337</v>
      </c>
      <c r="M10" s="11"/>
      <c r="N10" s="6" t="s">
        <v>38</v>
      </c>
    </row>
    <row r="11" spans="1:14" s="5" customFormat="1" ht="28.5" customHeight="1" x14ac:dyDescent="0.3">
      <c r="A11" s="22" t="s">
        <v>26</v>
      </c>
      <c r="B11" s="22"/>
      <c r="C11" s="22"/>
      <c r="D11" s="22"/>
      <c r="E11" s="26">
        <v>5239</v>
      </c>
      <c r="F11" s="27">
        <v>605</v>
      </c>
      <c r="G11" s="26" t="s">
        <v>22</v>
      </c>
      <c r="H11" s="27">
        <v>2184</v>
      </c>
      <c r="I11" s="26" t="s">
        <v>22</v>
      </c>
      <c r="J11" s="26">
        <v>8</v>
      </c>
      <c r="K11" s="28">
        <v>33617</v>
      </c>
      <c r="L11" s="26">
        <v>10233</v>
      </c>
      <c r="M11" s="11"/>
      <c r="N11" s="6" t="s">
        <v>39</v>
      </c>
    </row>
    <row r="12" spans="1:14" s="5" customFormat="1" ht="28.5" customHeight="1" x14ac:dyDescent="0.3">
      <c r="A12" s="22" t="s">
        <v>27</v>
      </c>
      <c r="B12" s="22"/>
      <c r="C12" s="22"/>
      <c r="D12" s="22"/>
      <c r="E12" s="26">
        <v>8873</v>
      </c>
      <c r="F12" s="27">
        <v>230</v>
      </c>
      <c r="G12" s="26">
        <v>25</v>
      </c>
      <c r="H12" s="27">
        <v>3738</v>
      </c>
      <c r="I12" s="26" t="s">
        <v>22</v>
      </c>
      <c r="J12" s="26">
        <v>43</v>
      </c>
      <c r="K12" s="28">
        <v>71475</v>
      </c>
      <c r="L12" s="26">
        <v>23448</v>
      </c>
      <c r="M12" s="11"/>
      <c r="N12" s="6" t="s">
        <v>40</v>
      </c>
    </row>
    <row r="13" spans="1:14" s="5" customFormat="1" ht="28.5" customHeight="1" x14ac:dyDescent="0.3">
      <c r="A13" s="22" t="s">
        <v>28</v>
      </c>
      <c r="B13" s="22"/>
      <c r="C13" s="22"/>
      <c r="D13" s="22"/>
      <c r="E13" s="26">
        <v>10882</v>
      </c>
      <c r="F13" s="27">
        <v>304</v>
      </c>
      <c r="G13" s="26" t="s">
        <v>22</v>
      </c>
      <c r="H13" s="27">
        <v>4409</v>
      </c>
      <c r="I13" s="26" t="s">
        <v>22</v>
      </c>
      <c r="J13" s="26">
        <v>107</v>
      </c>
      <c r="K13" s="28">
        <v>73736</v>
      </c>
      <c r="L13" s="26">
        <v>28751</v>
      </c>
      <c r="M13" s="11"/>
      <c r="N13" s="6" t="s">
        <v>41</v>
      </c>
    </row>
    <row r="14" spans="1:14" s="5" customFormat="1" ht="28.5" customHeight="1" x14ac:dyDescent="0.3">
      <c r="A14" s="22" t="s">
        <v>29</v>
      </c>
      <c r="B14" s="22"/>
      <c r="C14" s="22"/>
      <c r="D14" s="22"/>
      <c r="E14" s="26">
        <v>5248</v>
      </c>
      <c r="F14" s="27">
        <v>30</v>
      </c>
      <c r="G14" s="26">
        <v>36</v>
      </c>
      <c r="H14" s="27">
        <v>1262</v>
      </c>
      <c r="I14" s="26" t="s">
        <v>22</v>
      </c>
      <c r="J14" s="26">
        <v>10</v>
      </c>
      <c r="K14" s="28">
        <v>16570</v>
      </c>
      <c r="L14" s="26">
        <v>13085</v>
      </c>
      <c r="M14" s="11"/>
      <c r="N14" s="6" t="s">
        <v>42</v>
      </c>
    </row>
    <row r="15" spans="1:14" s="5" customFormat="1" ht="28.5" customHeight="1" x14ac:dyDescent="0.3">
      <c r="A15" s="22" t="s">
        <v>30</v>
      </c>
      <c r="B15" s="22"/>
      <c r="C15" s="22"/>
      <c r="D15" s="22"/>
      <c r="E15" s="26">
        <v>2727</v>
      </c>
      <c r="F15" s="27">
        <v>11</v>
      </c>
      <c r="G15" s="26">
        <v>81</v>
      </c>
      <c r="H15" s="27">
        <v>2115</v>
      </c>
      <c r="I15" s="26" t="s">
        <v>22</v>
      </c>
      <c r="J15" s="26">
        <v>37</v>
      </c>
      <c r="K15" s="28">
        <v>22407</v>
      </c>
      <c r="L15" s="26">
        <v>6521</v>
      </c>
      <c r="M15" s="11"/>
      <c r="N15" s="6" t="s">
        <v>43</v>
      </c>
    </row>
    <row r="16" spans="1:14" s="5" customFormat="1" ht="28.5" customHeight="1" x14ac:dyDescent="0.3">
      <c r="A16" s="22" t="s">
        <v>31</v>
      </c>
      <c r="B16" s="22"/>
      <c r="C16" s="22"/>
      <c r="D16" s="22"/>
      <c r="E16" s="26">
        <v>264</v>
      </c>
      <c r="F16" s="27" t="s">
        <v>22</v>
      </c>
      <c r="G16" s="26" t="s">
        <v>22</v>
      </c>
      <c r="H16" s="27">
        <v>597</v>
      </c>
      <c r="I16" s="26" t="s">
        <v>22</v>
      </c>
      <c r="J16" s="26">
        <v>10</v>
      </c>
      <c r="K16" s="28">
        <v>5647</v>
      </c>
      <c r="L16" s="26">
        <v>2580</v>
      </c>
      <c r="M16" s="11"/>
      <c r="N16" s="6" t="s">
        <v>44</v>
      </c>
    </row>
    <row r="17" spans="1:14" s="5" customFormat="1" ht="28.5" customHeight="1" x14ac:dyDescent="0.3">
      <c r="A17" s="22" t="s">
        <v>32</v>
      </c>
      <c r="B17" s="22"/>
      <c r="C17" s="22"/>
      <c r="D17" s="22"/>
      <c r="E17" s="26">
        <v>2314</v>
      </c>
      <c r="F17" s="27">
        <v>241</v>
      </c>
      <c r="G17" s="26">
        <v>4163</v>
      </c>
      <c r="H17" s="27">
        <v>1078</v>
      </c>
      <c r="I17" s="26" t="s">
        <v>22</v>
      </c>
      <c r="J17" s="26">
        <v>29</v>
      </c>
      <c r="K17" s="28">
        <v>24392</v>
      </c>
      <c r="L17" s="26">
        <v>10158</v>
      </c>
      <c r="M17" s="11"/>
      <c r="N17" s="6" t="s">
        <v>45</v>
      </c>
    </row>
    <row r="18" spans="1:14" ht="28.5" customHeight="1" x14ac:dyDescent="0.3">
      <c r="A18" s="22" t="s">
        <v>33</v>
      </c>
      <c r="B18" s="22"/>
      <c r="C18" s="22"/>
      <c r="D18" s="22"/>
      <c r="E18" s="26">
        <v>2366</v>
      </c>
      <c r="F18" s="27">
        <v>114</v>
      </c>
      <c r="G18" s="26">
        <v>665</v>
      </c>
      <c r="H18" s="27">
        <v>1457</v>
      </c>
      <c r="I18" s="26" t="s">
        <v>22</v>
      </c>
      <c r="J18" s="26">
        <v>27</v>
      </c>
      <c r="K18" s="28">
        <v>22507</v>
      </c>
      <c r="L18" s="26">
        <v>5734</v>
      </c>
      <c r="M18" s="15"/>
      <c r="N18" s="6" t="s">
        <v>46</v>
      </c>
    </row>
    <row r="19" spans="1:14" ht="28.5" customHeight="1" x14ac:dyDescent="0.3">
      <c r="A19" s="22" t="s">
        <v>34</v>
      </c>
      <c r="B19" s="22"/>
      <c r="C19" s="22"/>
      <c r="D19" s="22"/>
      <c r="E19" s="26">
        <v>1147</v>
      </c>
      <c r="F19" s="27">
        <v>34</v>
      </c>
      <c r="G19" s="26" t="s">
        <v>22</v>
      </c>
      <c r="H19" s="27">
        <v>1431</v>
      </c>
      <c r="I19" s="26" t="s">
        <v>22</v>
      </c>
      <c r="J19" s="26">
        <v>10</v>
      </c>
      <c r="K19" s="28">
        <v>13931</v>
      </c>
      <c r="L19" s="26">
        <v>3095</v>
      </c>
      <c r="M19" s="15"/>
      <c r="N19" s="6" t="s">
        <v>47</v>
      </c>
    </row>
    <row r="20" spans="1:14" ht="28.5" customHeight="1" x14ac:dyDescent="0.3">
      <c r="A20" s="22" t="s">
        <v>35</v>
      </c>
      <c r="B20" s="22"/>
      <c r="C20" s="22"/>
      <c r="D20" s="22"/>
      <c r="E20" s="26">
        <v>3116</v>
      </c>
      <c r="F20" s="27">
        <v>129</v>
      </c>
      <c r="G20" s="26">
        <v>215</v>
      </c>
      <c r="H20" s="27">
        <v>1921</v>
      </c>
      <c r="I20" s="26" t="s">
        <v>22</v>
      </c>
      <c r="J20" s="26">
        <v>8</v>
      </c>
      <c r="K20" s="28">
        <v>49371</v>
      </c>
      <c r="L20" s="26">
        <v>19519</v>
      </c>
      <c r="M20" s="15"/>
      <c r="N20" s="6" t="s">
        <v>48</v>
      </c>
    </row>
    <row r="21" spans="1:14" ht="3" customHeight="1" x14ac:dyDescent="0.3">
      <c r="A21" s="12"/>
      <c r="B21" s="12"/>
      <c r="C21" s="12"/>
      <c r="D21" s="23"/>
      <c r="E21" s="13"/>
      <c r="F21" s="23"/>
      <c r="G21" s="13"/>
      <c r="H21" s="23"/>
      <c r="I21" s="13"/>
      <c r="J21" s="13"/>
      <c r="K21" s="12"/>
      <c r="L21" s="13"/>
      <c r="M21" s="14"/>
      <c r="N21" s="12"/>
    </row>
    <row r="22" spans="1:14" s="6" customFormat="1" ht="17.25" x14ac:dyDescent="0.3">
      <c r="B22" s="6" t="s">
        <v>51</v>
      </c>
      <c r="I22" s="6" t="s">
        <v>52</v>
      </c>
    </row>
    <row r="23" spans="1:14" s="6" customFormat="1" x14ac:dyDescent="0.3">
      <c r="E23" s="3"/>
      <c r="F23" s="3"/>
      <c r="G23" s="3"/>
      <c r="H23" s="3"/>
      <c r="I23" s="3"/>
      <c r="J23" s="3"/>
      <c r="K23" s="3"/>
      <c r="L23" s="3"/>
    </row>
  </sheetData>
  <mergeCells count="2">
    <mergeCell ref="M4:N5"/>
    <mergeCell ref="A4:D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NaraCopy</cp:lastModifiedBy>
  <cp:lastPrinted>2018-10-24T08:31:36Z</cp:lastPrinted>
  <dcterms:created xsi:type="dcterms:W3CDTF">2004-08-20T21:28:46Z</dcterms:created>
  <dcterms:modified xsi:type="dcterms:W3CDTF">2019-10-02T09:34:12Z</dcterms:modified>
</cp:coreProperties>
</file>