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3\28.อัพฐานข้อมูลในwebhost\1.สมุดสถิติ2562(ข้อมูลปี 2561)\3.สถิติการศึกษา\"/>
    </mc:Choice>
  </mc:AlternateContent>
  <xr:revisionPtr revIDLastSave="0" documentId="13_ncr:1_{7F590B54-5838-452F-A0A8-7090A8DCB90D}" xr6:coauthVersionLast="45" xr6:coauthVersionMax="45" xr10:uidLastSave="{00000000-0000-0000-0000-000000000000}"/>
  <bookViews>
    <workbookView xWindow="-120" yWindow="-120" windowWidth="21840" windowHeight="13140" tabRatio="767" xr2:uid="{00000000-000D-0000-FFFF-FFFF00000000}"/>
  </bookViews>
  <sheets>
    <sheet name="T-3.9" sheetId="10" r:id="rId1"/>
  </sheets>
  <definedNames>
    <definedName name="_xlnm.Print_Area" localSheetId="0">'T-3.9'!$A$1:$V$28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" i="10" l="1"/>
  <c r="G10" i="10"/>
  <c r="H10" i="10"/>
  <c r="I10" i="10"/>
  <c r="J10" i="10"/>
  <c r="K10" i="10"/>
  <c r="L10" i="10"/>
  <c r="M10" i="10"/>
  <c r="N10" i="10"/>
  <c r="O10" i="10"/>
  <c r="P10" i="10"/>
  <c r="Q10" i="10"/>
  <c r="R10" i="10"/>
  <c r="S10" i="10"/>
  <c r="E10" i="10"/>
</calcChain>
</file>

<file path=xl/sharedStrings.xml><?xml version="1.0" encoding="utf-8"?>
<sst xmlns="http://schemas.openxmlformats.org/spreadsheetml/2006/main" count="84" uniqueCount="57">
  <si>
    <t>รวม</t>
  </si>
  <si>
    <t>Total</t>
  </si>
  <si>
    <t>ประถมศึกษา</t>
  </si>
  <si>
    <t>Elementary</t>
  </si>
  <si>
    <t>Lower Secondary</t>
  </si>
  <si>
    <t>Upper Secondary</t>
  </si>
  <si>
    <t>ก่อนประถมศึกษา</t>
  </si>
  <si>
    <t>Pre-elementary</t>
  </si>
  <si>
    <t>ชาย</t>
  </si>
  <si>
    <t>หญิง</t>
  </si>
  <si>
    <t>Male</t>
  </si>
  <si>
    <t>Female</t>
  </si>
  <si>
    <t xml:space="preserve">ตาราง     </t>
  </si>
  <si>
    <t>ระดับการศึกษา Level of  education</t>
  </si>
  <si>
    <t>รวมยอด</t>
  </si>
  <si>
    <t>มัธยมต้น</t>
  </si>
  <si>
    <t>มัธยมปลาย</t>
  </si>
  <si>
    <t>อำเภอ</t>
  </si>
  <si>
    <t>District</t>
  </si>
  <si>
    <t xml:space="preserve">Table </t>
  </si>
  <si>
    <t xml:space="preserve">            _ _ _ _ _ _ _ _Secondary Educational Service Area Office, Area_ _ _ _ </t>
  </si>
  <si>
    <t xml:space="preserve">            Department of Local Administration</t>
  </si>
  <si>
    <t xml:space="preserve">            3. Department of Local Administration</t>
  </si>
  <si>
    <t>อำเภอเมืองพิจิตร</t>
  </si>
  <si>
    <t>อำเภอวังทรายพูน</t>
  </si>
  <si>
    <t>อำเภอโพธิ์ประทับช้าง</t>
  </si>
  <si>
    <t>อำเภอตะพานหิน</t>
  </si>
  <si>
    <t>อำเภอบางมูลนาก</t>
  </si>
  <si>
    <t>อำเภอโพทะเล</t>
  </si>
  <si>
    <t>อำเภอสามง่าม</t>
  </si>
  <si>
    <t>อำเภอทับคล้อ</t>
  </si>
  <si>
    <t>อำเภอสากเหล็ก</t>
  </si>
  <si>
    <t>อำเภอบึงนาราง</t>
  </si>
  <si>
    <t>อำเภอดงเจริญ</t>
  </si>
  <si>
    <t>อำเภอวชิรบารมี</t>
  </si>
  <si>
    <t>Mueang Phichit District</t>
  </si>
  <si>
    <t>Wang Sai Phun District</t>
  </si>
  <si>
    <t>Pho Prathap Chang District</t>
  </si>
  <si>
    <t>Taphan Hin District</t>
  </si>
  <si>
    <t>Bang Mun Nak District</t>
  </si>
  <si>
    <t>Pho Thale District</t>
  </si>
  <si>
    <t>Sam Ngam District</t>
  </si>
  <si>
    <t>Tap Khlo District</t>
  </si>
  <si>
    <t>Sak Lek District</t>
  </si>
  <si>
    <t>Bueng Na Rang District</t>
  </si>
  <si>
    <t>Dong Charoen District</t>
  </si>
  <si>
    <t>Wachirabarami District</t>
  </si>
  <si>
    <t>Source:  1. Phichit Primary Educational Service Area Office, Area 1,2</t>
  </si>
  <si>
    <t xml:space="preserve">            2. The Secondary Educational Service Area Office, Area 41</t>
  </si>
  <si>
    <t>1. สำนักงานเขตพื้นที่การศึกษาประถมศึกษาพิจิตร  เขต 1,2</t>
  </si>
  <si>
    <t>3. กรมส่งเสริมการปกครองส่วนท้องถิ่น</t>
  </si>
  <si>
    <t>4. กรมศาสนา</t>
  </si>
  <si>
    <t xml:space="preserve">            4. Department of Religious Affairs</t>
  </si>
  <si>
    <t xml:space="preserve">2. สำนักงานเขตพื้นที่การศึกษามัธยมศึกษาเขต 41  (พิจิตร-กำแพงเพชร) </t>
  </si>
  <si>
    <t xml:space="preserve">ที่มา:  </t>
  </si>
  <si>
    <t>นักเรียน จำแนกตามระดับการศึกษา และเพศ เป็นรายอำเภอ ปีการศึกษา 2561</t>
  </si>
  <si>
    <t>Student by Level of Education, Sex and District: Academic Year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</si>
</sst>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4" fillId="0" borderId="0" xfId="0" applyFont="1"/>
    <xf numFmtId="0" fontId="6" fillId="0" borderId="2" xfId="0" applyFont="1" applyBorder="1"/>
    <xf numFmtId="0" fontId="8" fillId="0" borderId="0" xfId="0" applyFont="1" applyBorder="1" applyAlignment="1">
      <alignment horizontal="center" vertical="center"/>
    </xf>
    <xf numFmtId="0" fontId="7" fillId="0" borderId="2" xfId="0" applyFont="1" applyBorder="1"/>
    <xf numFmtId="0" fontId="7" fillId="0" borderId="11" xfId="0" applyFont="1" applyBorder="1"/>
    <xf numFmtId="0" fontId="3" fillId="0" borderId="0" xfId="0" applyFont="1" applyBorder="1"/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quotePrefix="1" applyFont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3" fillId="0" borderId="8" xfId="0" applyFont="1" applyBorder="1"/>
    <xf numFmtId="0" fontId="3" fillId="0" borderId="6" xfId="0" applyFont="1" applyBorder="1"/>
    <xf numFmtId="0" fontId="3" fillId="0" borderId="7" xfId="0" applyFont="1" applyBorder="1"/>
    <xf numFmtId="0" fontId="4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0" fontId="7" fillId="0" borderId="7" xfId="0" applyFont="1" applyBorder="1" applyAlignment="1">
      <alignment vertical="center"/>
    </xf>
    <xf numFmtId="3" fontId="8" fillId="0" borderId="4" xfId="0" applyNumberFormat="1" applyFont="1" applyBorder="1" applyAlignment="1">
      <alignment vertical="center"/>
    </xf>
    <xf numFmtId="3" fontId="7" fillId="0" borderId="4" xfId="0" applyNumberFormat="1" applyFont="1" applyBorder="1"/>
    <xf numFmtId="3" fontId="7" fillId="0" borderId="2" xfId="0" applyNumberFormat="1" applyFont="1" applyBorder="1"/>
    <xf numFmtId="3" fontId="7" fillId="0" borderId="4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/>
    <xf numFmtId="0" fontId="6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Normal 2" xfId="2" xr:uid="{00000000-0005-0000-0000-000001000000}"/>
    <cellStyle name="ปกติ" xfId="0" builtinId="0"/>
    <cellStyle name="ปกติ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114300</xdr:colOff>
      <xdr:row>25</xdr:row>
      <xdr:rowOff>47625</xdr:rowOff>
    </xdr:from>
    <xdr:to>
      <xdr:col>21</xdr:col>
      <xdr:colOff>300037</xdr:colOff>
      <xdr:row>27</xdr:row>
      <xdr:rowOff>184785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pSpPr/>
      </xdr:nvGrpSpPr>
      <xdr:grpSpPr>
        <a:xfrm>
          <a:off x="9544050" y="5438775"/>
          <a:ext cx="338137" cy="556260"/>
          <a:chOff x="9591675" y="5591175"/>
          <a:chExt cx="338137" cy="556260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8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591675" y="5591175"/>
            <a:ext cx="335280" cy="556260"/>
          </a:xfrm>
          <a:prstGeom prst="rect">
            <a:avLst/>
          </a:prstGeom>
        </xdr:spPr>
      </xdr:pic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0800-000010000000}"/>
              </a:ext>
            </a:extLst>
          </xdr:cNvPr>
          <xdr:cNvSpPr txBox="1"/>
        </xdr:nvSpPr>
        <xdr:spPr>
          <a:xfrm rot="5400000">
            <a:off x="9569763" y="5716905"/>
            <a:ext cx="401009" cy="3190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PSK" panose="020B0500040200020003" pitchFamily="34" charset="-34"/>
                <a:cs typeface="TH SarabunPSK" panose="020B0500040200020003" pitchFamily="34" charset="-34"/>
              </a:rPr>
              <a:t>39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W28"/>
  <sheetViews>
    <sheetView showGridLines="0" tabSelected="1" workbookViewId="0">
      <selection activeCell="P16" sqref="P16"/>
    </sheetView>
  </sheetViews>
  <sheetFormatPr defaultRowHeight="18.75" x14ac:dyDescent="0.3"/>
  <cols>
    <col min="1" max="1" width="1.7109375" style="2" customWidth="1"/>
    <col min="2" max="2" width="6" style="2" customWidth="1"/>
    <col min="3" max="3" width="4.5703125" style="2" customWidth="1"/>
    <col min="4" max="4" width="9.5703125" style="2" customWidth="1"/>
    <col min="5" max="7" width="6.85546875" style="2" customWidth="1"/>
    <col min="8" max="8" width="6.28515625" style="2" customWidth="1"/>
    <col min="9" max="19" width="6.5703125" style="2" customWidth="1"/>
    <col min="20" max="20" width="20.42578125" style="2" customWidth="1"/>
    <col min="21" max="21" width="2.28515625" style="2" customWidth="1"/>
    <col min="22" max="22" width="4.85546875" style="2" customWidth="1"/>
    <col min="23" max="16384" width="9.140625" style="2"/>
  </cols>
  <sheetData>
    <row r="1" spans="1:23" s="1" customFormat="1" x14ac:dyDescent="0.3">
      <c r="B1" s="1" t="s">
        <v>12</v>
      </c>
      <c r="C1" s="21">
        <v>3.9</v>
      </c>
      <c r="D1" s="1" t="s">
        <v>55</v>
      </c>
    </row>
    <row r="2" spans="1:23" s="8" customFormat="1" x14ac:dyDescent="0.3">
      <c r="B2" s="1" t="s">
        <v>19</v>
      </c>
      <c r="C2" s="21">
        <v>3.9</v>
      </c>
      <c r="D2" s="1" t="s">
        <v>56</v>
      </c>
      <c r="E2" s="1"/>
    </row>
    <row r="3" spans="1:23" ht="6" customHeight="1" x14ac:dyDescent="0.3"/>
    <row r="4" spans="1:23" s="6" customFormat="1" ht="21" customHeight="1" x14ac:dyDescent="0.25">
      <c r="A4" s="41" t="s">
        <v>17</v>
      </c>
      <c r="B4" s="41"/>
      <c r="C4" s="41"/>
      <c r="D4" s="53"/>
      <c r="E4" s="22"/>
      <c r="F4" s="12"/>
      <c r="G4" s="23"/>
      <c r="H4" s="51" t="s">
        <v>13</v>
      </c>
      <c r="I4" s="52"/>
      <c r="J4" s="52"/>
      <c r="K4" s="52"/>
      <c r="L4" s="52"/>
      <c r="M4" s="52"/>
      <c r="N4" s="52"/>
      <c r="O4" s="52"/>
      <c r="P4" s="52"/>
      <c r="Q4" s="52"/>
      <c r="R4" s="52"/>
      <c r="S4" s="60"/>
      <c r="T4" s="48" t="s">
        <v>18</v>
      </c>
    </row>
    <row r="5" spans="1:23" s="6" customFormat="1" ht="18" customHeight="1" x14ac:dyDescent="0.25">
      <c r="A5" s="54"/>
      <c r="B5" s="54"/>
      <c r="C5" s="54"/>
      <c r="D5" s="55"/>
      <c r="E5" s="61" t="s">
        <v>0</v>
      </c>
      <c r="F5" s="59"/>
      <c r="G5" s="62"/>
      <c r="H5" s="48" t="s">
        <v>6</v>
      </c>
      <c r="I5" s="49"/>
      <c r="J5" s="50"/>
      <c r="K5" s="48" t="s">
        <v>2</v>
      </c>
      <c r="L5" s="49"/>
      <c r="M5" s="50"/>
      <c r="N5" s="49" t="s">
        <v>15</v>
      </c>
      <c r="O5" s="49"/>
      <c r="P5" s="50"/>
      <c r="Q5" s="45" t="s">
        <v>16</v>
      </c>
      <c r="R5" s="46"/>
      <c r="S5" s="47"/>
      <c r="T5" s="61"/>
    </row>
    <row r="6" spans="1:23" s="6" customFormat="1" ht="18" customHeight="1" x14ac:dyDescent="0.25">
      <c r="A6" s="54"/>
      <c r="B6" s="54"/>
      <c r="C6" s="54"/>
      <c r="D6" s="55"/>
      <c r="E6" s="61" t="s">
        <v>1</v>
      </c>
      <c r="F6" s="59"/>
      <c r="G6" s="62"/>
      <c r="H6" s="61" t="s">
        <v>7</v>
      </c>
      <c r="I6" s="59"/>
      <c r="J6" s="62"/>
      <c r="K6" s="61" t="s">
        <v>3</v>
      </c>
      <c r="L6" s="59"/>
      <c r="M6" s="62"/>
      <c r="N6" s="43" t="s">
        <v>4</v>
      </c>
      <c r="O6" s="43"/>
      <c r="P6" s="44"/>
      <c r="Q6" s="42" t="s">
        <v>5</v>
      </c>
      <c r="R6" s="43"/>
      <c r="S6" s="44"/>
      <c r="T6" s="61"/>
    </row>
    <row r="7" spans="1:23" s="6" customFormat="1" ht="19.5" customHeight="1" x14ac:dyDescent="0.25">
      <c r="A7" s="54"/>
      <c r="B7" s="54"/>
      <c r="C7" s="54"/>
      <c r="D7" s="55"/>
      <c r="E7" s="19" t="s">
        <v>0</v>
      </c>
      <c r="F7" s="19" t="s">
        <v>8</v>
      </c>
      <c r="G7" s="14" t="s">
        <v>9</v>
      </c>
      <c r="H7" s="19" t="s">
        <v>0</v>
      </c>
      <c r="I7" s="19" t="s">
        <v>8</v>
      </c>
      <c r="J7" s="14" t="s">
        <v>9</v>
      </c>
      <c r="K7" s="19" t="s">
        <v>0</v>
      </c>
      <c r="L7" s="19" t="s">
        <v>8</v>
      </c>
      <c r="M7" s="14" t="s">
        <v>9</v>
      </c>
      <c r="N7" s="19" t="s">
        <v>0</v>
      </c>
      <c r="O7" s="19" t="s">
        <v>8</v>
      </c>
      <c r="P7" s="14" t="s">
        <v>9</v>
      </c>
      <c r="Q7" s="19" t="s">
        <v>0</v>
      </c>
      <c r="R7" s="19" t="s">
        <v>8</v>
      </c>
      <c r="S7" s="14" t="s">
        <v>9</v>
      </c>
      <c r="T7" s="61"/>
    </row>
    <row r="8" spans="1:23" s="6" customFormat="1" ht="19.5" customHeight="1" x14ac:dyDescent="0.25">
      <c r="A8" s="56"/>
      <c r="B8" s="56"/>
      <c r="C8" s="56"/>
      <c r="D8" s="57"/>
      <c r="E8" s="17" t="s">
        <v>1</v>
      </c>
      <c r="F8" s="17" t="s">
        <v>10</v>
      </c>
      <c r="G8" s="16" t="s">
        <v>11</v>
      </c>
      <c r="H8" s="17" t="s">
        <v>1</v>
      </c>
      <c r="I8" s="17" t="s">
        <v>10</v>
      </c>
      <c r="J8" s="16" t="s">
        <v>11</v>
      </c>
      <c r="K8" s="17" t="s">
        <v>1</v>
      </c>
      <c r="L8" s="17" t="s">
        <v>10</v>
      </c>
      <c r="M8" s="16" t="s">
        <v>11</v>
      </c>
      <c r="N8" s="17" t="s">
        <v>1</v>
      </c>
      <c r="O8" s="17" t="s">
        <v>10</v>
      </c>
      <c r="P8" s="16" t="s">
        <v>11</v>
      </c>
      <c r="Q8" s="17" t="s">
        <v>1</v>
      </c>
      <c r="R8" s="17" t="s">
        <v>10</v>
      </c>
      <c r="S8" s="16" t="s">
        <v>11</v>
      </c>
      <c r="T8" s="58"/>
    </row>
    <row r="9" spans="1:23" s="7" customFormat="1" ht="3" customHeight="1" x14ac:dyDescent="0.3">
      <c r="A9" s="24"/>
      <c r="B9" s="24"/>
      <c r="C9" s="24"/>
      <c r="D9" s="25"/>
      <c r="E9" s="18"/>
      <c r="F9" s="18"/>
      <c r="G9" s="15"/>
      <c r="H9" s="18"/>
      <c r="I9" s="18"/>
      <c r="J9" s="15"/>
      <c r="K9" s="18"/>
      <c r="L9" s="18"/>
      <c r="M9" s="15"/>
      <c r="N9" s="18"/>
      <c r="O9" s="18"/>
      <c r="P9" s="18"/>
      <c r="Q9" s="18"/>
      <c r="R9" s="18"/>
      <c r="S9" s="15"/>
      <c r="T9" s="5"/>
    </row>
    <row r="10" spans="1:23" s="20" customFormat="1" ht="23.25" customHeight="1" x14ac:dyDescent="0.5">
      <c r="A10" s="39" t="s">
        <v>14</v>
      </c>
      <c r="B10" s="39"/>
      <c r="C10" s="39"/>
      <c r="D10" s="40"/>
      <c r="E10" s="32">
        <f>SUM(E11:E22)</f>
        <v>71790</v>
      </c>
      <c r="F10" s="32">
        <f t="shared" ref="F10:S10" si="0">SUM(F11:F22)</f>
        <v>36219</v>
      </c>
      <c r="G10" s="32">
        <f t="shared" si="0"/>
        <v>35571</v>
      </c>
      <c r="H10" s="32">
        <f t="shared" si="0"/>
        <v>12197</v>
      </c>
      <c r="I10" s="32">
        <f t="shared" si="0"/>
        <v>6296</v>
      </c>
      <c r="J10" s="32">
        <f t="shared" si="0"/>
        <v>5901</v>
      </c>
      <c r="K10" s="32">
        <f t="shared" si="0"/>
        <v>34139</v>
      </c>
      <c r="L10" s="32">
        <f t="shared" si="0"/>
        <v>17739</v>
      </c>
      <c r="M10" s="32">
        <f t="shared" si="0"/>
        <v>16400</v>
      </c>
      <c r="N10" s="32">
        <f t="shared" si="0"/>
        <v>17282</v>
      </c>
      <c r="O10" s="32">
        <f t="shared" si="0"/>
        <v>8853</v>
      </c>
      <c r="P10" s="32">
        <f t="shared" si="0"/>
        <v>8429</v>
      </c>
      <c r="Q10" s="32">
        <f t="shared" si="0"/>
        <v>8172</v>
      </c>
      <c r="R10" s="32">
        <f t="shared" si="0"/>
        <v>3331</v>
      </c>
      <c r="S10" s="32">
        <f t="shared" si="0"/>
        <v>4841</v>
      </c>
      <c r="T10" s="10" t="s">
        <v>1</v>
      </c>
      <c r="W10" s="36"/>
    </row>
    <row r="11" spans="1:23" ht="19.5" customHeight="1" x14ac:dyDescent="0.3">
      <c r="A11" s="9" t="s">
        <v>23</v>
      </c>
      <c r="B11" s="5"/>
      <c r="C11" s="5"/>
      <c r="D11" s="11"/>
      <c r="E11" s="35">
        <v>18572</v>
      </c>
      <c r="F11" s="35">
        <v>9151</v>
      </c>
      <c r="G11" s="35">
        <v>9421</v>
      </c>
      <c r="H11" s="33">
        <v>3057</v>
      </c>
      <c r="I11" s="33">
        <v>1571</v>
      </c>
      <c r="J11" s="34">
        <v>1486</v>
      </c>
      <c r="K11" s="33">
        <v>8761</v>
      </c>
      <c r="L11" s="33">
        <v>4485</v>
      </c>
      <c r="M11" s="34">
        <v>4276</v>
      </c>
      <c r="N11" s="33">
        <v>4506</v>
      </c>
      <c r="O11" s="33">
        <v>2224</v>
      </c>
      <c r="P11" s="33">
        <v>2282</v>
      </c>
      <c r="Q11" s="33">
        <v>2248</v>
      </c>
      <c r="R11" s="33">
        <v>871</v>
      </c>
      <c r="S11" s="34">
        <v>1377</v>
      </c>
      <c r="T11" s="30" t="s">
        <v>35</v>
      </c>
      <c r="W11" s="37"/>
    </row>
    <row r="12" spans="1:23" ht="19.5" customHeight="1" x14ac:dyDescent="0.3">
      <c r="A12" s="9" t="s">
        <v>24</v>
      </c>
      <c r="B12" s="4"/>
      <c r="C12" s="5"/>
      <c r="D12" s="11"/>
      <c r="E12" s="35">
        <v>1934</v>
      </c>
      <c r="F12" s="35">
        <v>1014</v>
      </c>
      <c r="G12" s="35">
        <v>920</v>
      </c>
      <c r="H12" s="33">
        <v>385</v>
      </c>
      <c r="I12" s="33">
        <v>196</v>
      </c>
      <c r="J12" s="34">
        <v>189</v>
      </c>
      <c r="K12" s="33">
        <v>1069</v>
      </c>
      <c r="L12" s="33">
        <v>565</v>
      </c>
      <c r="M12" s="34">
        <v>504</v>
      </c>
      <c r="N12" s="33">
        <v>391</v>
      </c>
      <c r="O12" s="33">
        <v>215</v>
      </c>
      <c r="P12" s="33">
        <v>176</v>
      </c>
      <c r="Q12" s="33">
        <v>89</v>
      </c>
      <c r="R12" s="33">
        <v>38</v>
      </c>
      <c r="S12" s="34">
        <v>51</v>
      </c>
      <c r="T12" s="30" t="s">
        <v>36</v>
      </c>
    </row>
    <row r="13" spans="1:23" ht="19.5" customHeight="1" x14ac:dyDescent="0.3">
      <c r="A13" s="9" t="s">
        <v>25</v>
      </c>
      <c r="B13" s="4"/>
      <c r="C13" s="5"/>
      <c r="D13" s="11"/>
      <c r="E13" s="35">
        <v>4980</v>
      </c>
      <c r="F13" s="35">
        <v>2622</v>
      </c>
      <c r="G13" s="35">
        <v>2358</v>
      </c>
      <c r="H13" s="33">
        <v>976</v>
      </c>
      <c r="I13" s="33">
        <v>530</v>
      </c>
      <c r="J13" s="34">
        <v>446</v>
      </c>
      <c r="K13" s="33">
        <v>2632</v>
      </c>
      <c r="L13" s="33">
        <v>1400</v>
      </c>
      <c r="M13" s="34">
        <v>1232</v>
      </c>
      <c r="N13" s="33">
        <v>1093</v>
      </c>
      <c r="O13" s="33">
        <v>553</v>
      </c>
      <c r="P13" s="33">
        <v>540</v>
      </c>
      <c r="Q13" s="33">
        <v>279</v>
      </c>
      <c r="R13" s="33">
        <v>139</v>
      </c>
      <c r="S13" s="34">
        <v>140</v>
      </c>
      <c r="T13" s="30" t="s">
        <v>37</v>
      </c>
    </row>
    <row r="14" spans="1:23" ht="19.5" customHeight="1" x14ac:dyDescent="0.3">
      <c r="A14" s="9" t="s">
        <v>26</v>
      </c>
      <c r="B14" s="29"/>
      <c r="C14" s="5"/>
      <c r="D14" s="11"/>
      <c r="E14" s="35">
        <v>10920</v>
      </c>
      <c r="F14" s="35">
        <v>5494</v>
      </c>
      <c r="G14" s="35">
        <v>5426</v>
      </c>
      <c r="H14" s="33">
        <v>1759</v>
      </c>
      <c r="I14" s="33">
        <v>938</v>
      </c>
      <c r="J14" s="34">
        <v>821</v>
      </c>
      <c r="K14" s="33">
        <v>5007</v>
      </c>
      <c r="L14" s="33">
        <v>2606</v>
      </c>
      <c r="M14" s="34">
        <v>2401</v>
      </c>
      <c r="N14" s="33">
        <v>2746</v>
      </c>
      <c r="O14" s="33">
        <v>1415</v>
      </c>
      <c r="P14" s="33">
        <v>1331</v>
      </c>
      <c r="Q14" s="33">
        <v>1408</v>
      </c>
      <c r="R14" s="33">
        <v>535</v>
      </c>
      <c r="S14" s="34">
        <v>873</v>
      </c>
      <c r="T14" s="30" t="s">
        <v>38</v>
      </c>
    </row>
    <row r="15" spans="1:23" ht="19.5" customHeight="1" x14ac:dyDescent="0.3">
      <c r="A15" s="9" t="s">
        <v>27</v>
      </c>
      <c r="B15" s="5"/>
      <c r="C15" s="5"/>
      <c r="D15" s="11"/>
      <c r="E15" s="35">
        <v>7325</v>
      </c>
      <c r="F15" s="35">
        <v>3564</v>
      </c>
      <c r="G15" s="35">
        <v>3761</v>
      </c>
      <c r="H15" s="33">
        <v>1243</v>
      </c>
      <c r="I15" s="33">
        <v>625</v>
      </c>
      <c r="J15" s="34">
        <v>618</v>
      </c>
      <c r="K15" s="33">
        <v>3214</v>
      </c>
      <c r="L15" s="33">
        <v>1625</v>
      </c>
      <c r="M15" s="34">
        <v>1589</v>
      </c>
      <c r="N15" s="33">
        <v>1814</v>
      </c>
      <c r="O15" s="33">
        <v>886</v>
      </c>
      <c r="P15" s="33">
        <v>928</v>
      </c>
      <c r="Q15" s="33">
        <v>1054</v>
      </c>
      <c r="R15" s="33">
        <v>428</v>
      </c>
      <c r="S15" s="34">
        <v>626</v>
      </c>
      <c r="T15" s="30" t="s">
        <v>39</v>
      </c>
    </row>
    <row r="16" spans="1:23" ht="19.5" customHeight="1" x14ac:dyDescent="0.3">
      <c r="A16" s="9" t="s">
        <v>28</v>
      </c>
      <c r="B16" s="5"/>
      <c r="C16" s="5"/>
      <c r="D16" s="11"/>
      <c r="E16" s="35">
        <v>5649</v>
      </c>
      <c r="F16" s="35">
        <v>2980</v>
      </c>
      <c r="G16" s="35">
        <v>2669</v>
      </c>
      <c r="H16" s="33">
        <v>940</v>
      </c>
      <c r="I16" s="33">
        <v>491</v>
      </c>
      <c r="J16" s="34">
        <v>449</v>
      </c>
      <c r="K16" s="33">
        <v>2768</v>
      </c>
      <c r="L16" s="33">
        <v>1503</v>
      </c>
      <c r="M16" s="34">
        <v>1265</v>
      </c>
      <c r="N16" s="33">
        <v>1292</v>
      </c>
      <c r="O16" s="33">
        <v>680</v>
      </c>
      <c r="P16" s="33">
        <v>612</v>
      </c>
      <c r="Q16" s="33">
        <v>649</v>
      </c>
      <c r="R16" s="33">
        <v>306</v>
      </c>
      <c r="S16" s="34">
        <v>343</v>
      </c>
      <c r="T16" s="30" t="s">
        <v>40</v>
      </c>
    </row>
    <row r="17" spans="1:20" ht="19.5" customHeight="1" x14ac:dyDescent="0.3">
      <c r="A17" s="9" t="s">
        <v>29</v>
      </c>
      <c r="B17" s="5"/>
      <c r="C17" s="5"/>
      <c r="D17" s="11"/>
      <c r="E17" s="35">
        <v>4801</v>
      </c>
      <c r="F17" s="35">
        <v>2461</v>
      </c>
      <c r="G17" s="35">
        <v>2340</v>
      </c>
      <c r="H17" s="33">
        <v>643</v>
      </c>
      <c r="I17" s="33">
        <v>342</v>
      </c>
      <c r="J17" s="34">
        <v>301</v>
      </c>
      <c r="K17" s="33">
        <v>2079</v>
      </c>
      <c r="L17" s="33">
        <v>1091</v>
      </c>
      <c r="M17" s="34">
        <v>988</v>
      </c>
      <c r="N17" s="33">
        <v>1244</v>
      </c>
      <c r="O17" s="33">
        <v>658</v>
      </c>
      <c r="P17" s="33">
        <v>586</v>
      </c>
      <c r="Q17" s="33">
        <v>835</v>
      </c>
      <c r="R17" s="33">
        <v>370</v>
      </c>
      <c r="S17" s="34">
        <v>465</v>
      </c>
      <c r="T17" s="30" t="s">
        <v>41</v>
      </c>
    </row>
    <row r="18" spans="1:20" ht="19.5" customHeight="1" x14ac:dyDescent="0.3">
      <c r="A18" s="9" t="s">
        <v>30</v>
      </c>
      <c r="B18" s="5"/>
      <c r="C18" s="5"/>
      <c r="D18" s="11"/>
      <c r="E18" s="35">
        <v>4788</v>
      </c>
      <c r="F18" s="35">
        <v>2456</v>
      </c>
      <c r="G18" s="35">
        <v>2332</v>
      </c>
      <c r="H18" s="33">
        <v>886</v>
      </c>
      <c r="I18" s="33">
        <v>430</v>
      </c>
      <c r="J18" s="34">
        <v>456</v>
      </c>
      <c r="K18" s="33">
        <v>2322</v>
      </c>
      <c r="L18" s="33">
        <v>1239</v>
      </c>
      <c r="M18" s="34">
        <v>1083</v>
      </c>
      <c r="N18" s="33">
        <v>1159</v>
      </c>
      <c r="O18" s="33">
        <v>626</v>
      </c>
      <c r="P18" s="33">
        <v>533</v>
      </c>
      <c r="Q18" s="33">
        <v>421</v>
      </c>
      <c r="R18" s="33">
        <v>161</v>
      </c>
      <c r="S18" s="34">
        <v>260</v>
      </c>
      <c r="T18" s="30" t="s">
        <v>42</v>
      </c>
    </row>
    <row r="19" spans="1:20" ht="19.5" customHeight="1" x14ac:dyDescent="0.3">
      <c r="A19" s="9" t="s">
        <v>31</v>
      </c>
      <c r="B19" s="5"/>
      <c r="C19" s="5"/>
      <c r="D19" s="11"/>
      <c r="E19" s="35">
        <v>3143</v>
      </c>
      <c r="F19" s="35">
        <v>1538</v>
      </c>
      <c r="G19" s="35">
        <v>1605</v>
      </c>
      <c r="H19" s="33">
        <v>537</v>
      </c>
      <c r="I19" s="33">
        <v>274</v>
      </c>
      <c r="J19" s="34">
        <v>263</v>
      </c>
      <c r="K19" s="33">
        <v>1279</v>
      </c>
      <c r="L19" s="33">
        <v>667</v>
      </c>
      <c r="M19" s="34">
        <v>612</v>
      </c>
      <c r="N19" s="33">
        <v>889</v>
      </c>
      <c r="O19" s="33">
        <v>448</v>
      </c>
      <c r="P19" s="33">
        <v>441</v>
      </c>
      <c r="Q19" s="33">
        <v>438</v>
      </c>
      <c r="R19" s="33">
        <v>149</v>
      </c>
      <c r="S19" s="34">
        <v>289</v>
      </c>
      <c r="T19" s="30" t="s">
        <v>43</v>
      </c>
    </row>
    <row r="20" spans="1:20" ht="19.5" customHeight="1" x14ac:dyDescent="0.3">
      <c r="A20" s="9" t="s">
        <v>32</v>
      </c>
      <c r="B20" s="5"/>
      <c r="C20" s="5"/>
      <c r="D20" s="11"/>
      <c r="E20" s="35">
        <v>3245</v>
      </c>
      <c r="F20" s="35">
        <v>1648</v>
      </c>
      <c r="G20" s="35">
        <v>1597</v>
      </c>
      <c r="H20" s="33">
        <v>574</v>
      </c>
      <c r="I20" s="33">
        <v>302</v>
      </c>
      <c r="J20" s="34">
        <v>272</v>
      </c>
      <c r="K20" s="33">
        <v>1648</v>
      </c>
      <c r="L20" s="33">
        <v>821</v>
      </c>
      <c r="M20" s="34">
        <v>827</v>
      </c>
      <c r="N20" s="33">
        <v>736</v>
      </c>
      <c r="O20" s="33">
        <v>398</v>
      </c>
      <c r="P20" s="33">
        <v>338</v>
      </c>
      <c r="Q20" s="33">
        <v>287</v>
      </c>
      <c r="R20" s="33">
        <v>127</v>
      </c>
      <c r="S20" s="34">
        <v>160</v>
      </c>
      <c r="T20" s="30" t="s">
        <v>44</v>
      </c>
    </row>
    <row r="21" spans="1:20" ht="19.5" customHeight="1" x14ac:dyDescent="0.3">
      <c r="A21" s="9" t="s">
        <v>33</v>
      </c>
      <c r="B21" s="5"/>
      <c r="C21" s="5"/>
      <c r="D21" s="11"/>
      <c r="E21" s="35">
        <v>1957</v>
      </c>
      <c r="F21" s="35">
        <v>991</v>
      </c>
      <c r="G21" s="35">
        <v>966</v>
      </c>
      <c r="H21" s="33">
        <v>351</v>
      </c>
      <c r="I21" s="33">
        <v>157</v>
      </c>
      <c r="J21" s="34">
        <v>194</v>
      </c>
      <c r="K21" s="33">
        <v>1057</v>
      </c>
      <c r="L21" s="33">
        <v>543</v>
      </c>
      <c r="M21" s="34">
        <v>514</v>
      </c>
      <c r="N21" s="33">
        <v>462</v>
      </c>
      <c r="O21" s="33">
        <v>250</v>
      </c>
      <c r="P21" s="33">
        <v>212</v>
      </c>
      <c r="Q21" s="33">
        <v>87</v>
      </c>
      <c r="R21" s="33">
        <v>41</v>
      </c>
      <c r="S21" s="34">
        <v>46</v>
      </c>
      <c r="T21" s="30" t="s">
        <v>45</v>
      </c>
    </row>
    <row r="22" spans="1:20" ht="19.5" customHeight="1" x14ac:dyDescent="0.3">
      <c r="A22" s="9" t="s">
        <v>34</v>
      </c>
      <c r="B22" s="5"/>
      <c r="C22" s="5"/>
      <c r="D22" s="11"/>
      <c r="E22" s="35">
        <v>4476</v>
      </c>
      <c r="F22" s="35">
        <v>2300</v>
      </c>
      <c r="G22" s="35">
        <v>2176</v>
      </c>
      <c r="H22" s="33">
        <v>846</v>
      </c>
      <c r="I22" s="33">
        <v>440</v>
      </c>
      <c r="J22" s="34">
        <v>406</v>
      </c>
      <c r="K22" s="33">
        <v>2303</v>
      </c>
      <c r="L22" s="33">
        <v>1194</v>
      </c>
      <c r="M22" s="34">
        <v>1109</v>
      </c>
      <c r="N22" s="33">
        <v>950</v>
      </c>
      <c r="O22" s="33">
        <v>500</v>
      </c>
      <c r="P22" s="33">
        <v>450</v>
      </c>
      <c r="Q22" s="33">
        <v>377</v>
      </c>
      <c r="R22" s="33">
        <v>166</v>
      </c>
      <c r="S22" s="34">
        <v>211</v>
      </c>
      <c r="T22" s="30" t="s">
        <v>46</v>
      </c>
    </row>
    <row r="23" spans="1:20" s="1" customFormat="1" ht="3" customHeight="1" x14ac:dyDescent="0.3">
      <c r="A23" s="26"/>
      <c r="B23" s="26"/>
      <c r="C23" s="26"/>
      <c r="D23" s="27"/>
      <c r="E23" s="31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6"/>
    </row>
    <row r="24" spans="1:20" s="1" customFormat="1" ht="3" customHeight="1" x14ac:dyDescent="0.3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x14ac:dyDescent="0.3">
      <c r="A25" s="5"/>
      <c r="B25" s="38" t="s">
        <v>54</v>
      </c>
      <c r="C25" s="5" t="s">
        <v>49</v>
      </c>
      <c r="D25" s="5"/>
      <c r="E25" s="5"/>
      <c r="F25" s="5"/>
      <c r="G25" s="5"/>
      <c r="H25" s="5"/>
      <c r="I25" s="5"/>
      <c r="J25" s="5"/>
      <c r="K25" s="5"/>
      <c r="L25" s="3" t="s">
        <v>47</v>
      </c>
      <c r="M25" s="5"/>
      <c r="N25" s="5"/>
      <c r="O25" s="5"/>
      <c r="P25" s="5"/>
    </row>
    <row r="26" spans="1:20" s="6" customFormat="1" ht="17.100000000000001" customHeight="1" x14ac:dyDescent="0.3">
      <c r="C26" s="3" t="s">
        <v>53</v>
      </c>
      <c r="K26" s="3"/>
      <c r="L26" s="3" t="s">
        <v>48</v>
      </c>
    </row>
    <row r="27" spans="1:20" s="6" customFormat="1" ht="17.100000000000001" customHeight="1" x14ac:dyDescent="0.3">
      <c r="B27" s="2"/>
      <c r="C27" s="3" t="s">
        <v>50</v>
      </c>
      <c r="K27" s="3" t="s">
        <v>20</v>
      </c>
      <c r="L27" s="3" t="s">
        <v>22</v>
      </c>
    </row>
    <row r="28" spans="1:20" ht="17.100000000000001" customHeight="1" x14ac:dyDescent="0.3">
      <c r="C28" s="3" t="s">
        <v>51</v>
      </c>
      <c r="D28" s="6"/>
      <c r="E28" s="6"/>
      <c r="F28" s="6"/>
      <c r="G28" s="6"/>
      <c r="H28" s="6"/>
      <c r="I28" s="6"/>
      <c r="J28" s="6"/>
      <c r="K28" s="3" t="s">
        <v>21</v>
      </c>
      <c r="L28" s="3" t="s">
        <v>52</v>
      </c>
    </row>
  </sheetData>
  <mergeCells count="14">
    <mergeCell ref="T4:T8"/>
    <mergeCell ref="K6:M6"/>
    <mergeCell ref="N5:P5"/>
    <mergeCell ref="Q5:S5"/>
    <mergeCell ref="N6:P6"/>
    <mergeCell ref="Q6:S6"/>
    <mergeCell ref="A10:D10"/>
    <mergeCell ref="E6:G6"/>
    <mergeCell ref="H4:S4"/>
    <mergeCell ref="H6:J6"/>
    <mergeCell ref="H5:J5"/>
    <mergeCell ref="K5:M5"/>
    <mergeCell ref="E5:G5"/>
    <mergeCell ref="A4:D8"/>
  </mergeCells>
  <phoneticPr fontId="2" type="noConversion"/>
  <printOptions horizontalCentered="1"/>
  <pageMargins left="0.55118110236220497" right="0.35433070866141703" top="0.78740157480314998" bottom="0.590551181102362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2019-11-25T03:54:52Z</cp:lastPrinted>
  <dcterms:created xsi:type="dcterms:W3CDTF">1997-06-13T10:07:54Z</dcterms:created>
  <dcterms:modified xsi:type="dcterms:W3CDTF">2020-03-20T07:20:44Z</dcterms:modified>
</cp:coreProperties>
</file>