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9" sheetId="1" r:id="rId1"/>
  </sheets>
  <definedNames>
    <definedName name="_xlnm.Print_Area" localSheetId="0">'T-1.9'!$A$1:$Q$26</definedName>
  </definedNames>
  <calcPr calcId="144525"/>
</workbook>
</file>

<file path=xl/calcChain.xml><?xml version="1.0" encoding="utf-8"?>
<calcChain xmlns="http://schemas.openxmlformats.org/spreadsheetml/2006/main">
  <c r="M15" i="1" l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L8" i="1"/>
  <c r="K8" i="1"/>
  <c r="J8" i="1"/>
  <c r="I7" i="1"/>
  <c r="M7" i="1" s="1"/>
  <c r="H7" i="1"/>
  <c r="L7" i="1" s="1"/>
  <c r="G7" i="1"/>
  <c r="K7" i="1" s="1"/>
  <c r="F7" i="1"/>
  <c r="J7" i="1" s="1"/>
  <c r="E7" i="1"/>
</calcChain>
</file>

<file path=xl/sharedStrings.xml><?xml version="1.0" encoding="utf-8"?>
<sst xmlns="http://schemas.openxmlformats.org/spreadsheetml/2006/main" count="42" uniqueCount="42">
  <si>
    <t>ตาราง</t>
  </si>
  <si>
    <t>บ้านจากการทะเบียน เป็นรายอำเภอ พ.ศ. 2557 - 2561</t>
  </si>
  <si>
    <t>Table</t>
  </si>
  <si>
    <t>House from Registration Record by District: 2014 - 2018</t>
  </si>
  <si>
    <t>อำเภอ</t>
  </si>
  <si>
    <t xml:space="preserve">       2557        (2014)   </t>
  </si>
  <si>
    <t xml:space="preserve">        2558        (2015)   </t>
  </si>
  <si>
    <t xml:space="preserve">       2559        (2016)   </t>
  </si>
  <si>
    <t xml:space="preserve">        2560        (2017)   </t>
  </si>
  <si>
    <t xml:space="preserve">        2561        (2018)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</si>
  <si>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</si>
  <si>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</si>
  <si>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</si>
  <si>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2558 (2015)</t>
  </si>
  <si>
    <t>2559 (2016)</t>
  </si>
  <si>
    <t>2560 (2060)</t>
  </si>
  <si>
    <t>2561 (2061)</t>
  </si>
  <si>
    <t>รวมยอด</t>
  </si>
  <si>
    <t>Total</t>
  </si>
  <si>
    <t>อำเภอเมืองอุทัยธานี</t>
  </si>
  <si>
    <t>-0.04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</si>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</sst>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88" fontId="3" fillId="0" borderId="6" xfId="1" applyNumberFormat="1" applyFont="1" applyBorder="1" applyAlignment="1"/>
    <xf numFmtId="43" fontId="6" fillId="0" borderId="6" xfId="0" applyNumberFormat="1" applyFont="1" applyBorder="1" applyAlignment="1"/>
    <xf numFmtId="43" fontId="3" fillId="0" borderId="6" xfId="0" applyNumberFormat="1" applyFont="1" applyBorder="1" applyAlignment="1"/>
    <xf numFmtId="43" fontId="6" fillId="0" borderId="6" xfId="1" applyFont="1" applyBorder="1" applyAlignment="1">
      <alignment horizontal="right" indent="1"/>
    </xf>
    <xf numFmtId="43" fontId="3" fillId="0" borderId="6" xfId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/>
    <xf numFmtId="188" fontId="6" fillId="0" borderId="6" xfId="1" applyNumberFormat="1" applyFont="1" applyBorder="1" applyAlignment="1">
      <alignment vertical="center"/>
    </xf>
    <xf numFmtId="188" fontId="3" fillId="0" borderId="6" xfId="1" applyNumberFormat="1" applyFont="1" applyBorder="1" applyAlignment="1">
      <alignment vertical="center"/>
    </xf>
    <xf numFmtId="43" fontId="6" fillId="0" borderId="6" xfId="0" applyNumberFormat="1" applyFont="1" applyBorder="1" applyAlignment="1">
      <alignment vertical="center"/>
    </xf>
    <xf numFmtId="43" fontId="6" fillId="0" borderId="6" xfId="1" applyFont="1" applyBorder="1" applyAlignment="1">
      <alignment horizontal="right" vertical="center" indent="1"/>
    </xf>
    <xf numFmtId="43" fontId="6" fillId="0" borderId="6" xfId="1" quotePrefix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/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1171575</xdr:colOff>
      <xdr:row>23</xdr:row>
      <xdr:rowOff>66675</xdr:rowOff>
    </xdr:from>
    <xdr:to>
      <xdr:col>16</xdr:col>
      <xdr:colOff>247650</xdr:colOff>
      <xdr:row>25</xdr:row>
      <xdr:rowOff>190501</xdr:rowOff>
    </xdr:to>
    <xdr:grpSp>
      <xdr:nvGrpSpPr>
        <xdr:cNvPr id="2" name="Group 12"/>
        <xdr:cNvGrpSpPr/>
      </xdr:nvGrpSpPr>
      <xdr:grpSpPr>
        <a:xfrm>
          <a:off x="9448800" y="5153025"/>
          <a:ext cx="457200" cy="676276"/>
          <a:chOff x="10229850" y="5772150"/>
          <a:chExt cx="457200" cy="600076"/>
        </a:xfrm>
      </xdr:grpSpPr>
      <xdr:sp macro="" textlink="">
        <xdr:nvSpPr>
          <xdr:cNvPr id="3" name="Chevron 1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workbookViewId="0">
      <selection activeCell="R20" sqref="R20"/>
    </sheetView>
  </sheetViews>
  <sheetFormatPr defaultRowHeight="21.75" x14ac:dyDescent="0.5"/>
  <cols>
    <col min="1" max="1" width="1.5703125" style="6" customWidth="1"/>
    <col min="2" max="2" width="5.85546875" style="6" customWidth="1"/>
    <col min="3" max="3" width="4.7109375" style="6" customWidth="1"/>
    <col min="4" max="4" width="8.28515625" style="6" customWidth="1"/>
    <col min="5" max="9" width="11.7109375" style="6" customWidth="1"/>
    <col min="10" max="13" width="10.7109375" style="6" customWidth="1"/>
    <col min="14" max="14" width="2.28515625" style="6" customWidth="1"/>
    <col min="15" max="15" width="18.42578125" style="6" customWidth="1"/>
    <col min="16" max="16" width="2.28515625" style="6" customWidth="1"/>
    <col min="17" max="17" width="4.140625" style="6" customWidth="1"/>
    <col min="18" max="16384" width="9.140625" style="6"/>
  </cols>
  <sheetData>
    <row r="1" spans="1:15" s="1" customFormat="1" x14ac:dyDescent="0.5">
      <c r="B1" s="1" t="s">
        <v>0</v>
      </c>
      <c r="C1" s="2">
        <v>1.9</v>
      </c>
      <c r="D1" s="1" t="s">
        <v>1</v>
      </c>
    </row>
    <row r="2" spans="1:15" s="3" customFormat="1" ht="15.75" customHeight="1" x14ac:dyDescent="0.5">
      <c r="B2" s="1" t="s">
        <v>2</v>
      </c>
      <c r="C2" s="2">
        <v>1.9</v>
      </c>
      <c r="D2" s="1" t="s">
        <v>3</v>
      </c>
    </row>
    <row r="3" spans="1:15" ht="6.7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</row>
    <row r="4" spans="1:15" s="14" customFormat="1" ht="18.75" customHeight="1" x14ac:dyDescent="0.45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/>
      <c r="L4" s="11"/>
      <c r="M4" s="12"/>
      <c r="N4" s="13" t="s">
        <v>11</v>
      </c>
      <c r="O4" s="7"/>
    </row>
    <row r="5" spans="1:15" s="14" customFormat="1" ht="18.75" customHeight="1" x14ac:dyDescent="0.45">
      <c r="A5" s="15"/>
      <c r="B5" s="15"/>
      <c r="C5" s="15"/>
      <c r="D5" s="16"/>
      <c r="E5" s="17"/>
      <c r="F5" s="17"/>
      <c r="G5" s="17"/>
      <c r="H5" s="17"/>
      <c r="I5" s="17"/>
      <c r="J5" s="18" t="s">
        <v>12</v>
      </c>
      <c r="K5" s="19"/>
      <c r="L5" s="19"/>
      <c r="M5" s="20"/>
      <c r="N5" s="21"/>
      <c r="O5" s="15"/>
    </row>
    <row r="6" spans="1:15" s="14" customFormat="1" ht="21" customHeight="1" x14ac:dyDescent="0.4">
      <c r="A6" s="22"/>
      <c r="B6" s="22"/>
      <c r="C6" s="22"/>
      <c r="D6" s="23"/>
      <c r="E6" s="24"/>
      <c r="F6" s="24"/>
      <c r="G6" s="24"/>
      <c r="H6" s="24"/>
      <c r="I6" s="24"/>
      <c r="J6" s="25" t="s">
        <v>13</v>
      </c>
      <c r="K6" s="25" t="s">
        <v>14</v>
      </c>
      <c r="L6" s="25" t="s">
        <v>15</v>
      </c>
      <c r="M6" s="25" t="s">
        <v>16</v>
      </c>
      <c r="N6" s="26"/>
      <c r="O6" s="22"/>
    </row>
    <row r="7" spans="1:15" s="34" customFormat="1" ht="28.5" customHeight="1" x14ac:dyDescent="0.45">
      <c r="A7" s="27" t="s">
        <v>17</v>
      </c>
      <c r="B7" s="27"/>
      <c r="C7" s="27"/>
      <c r="D7" s="27"/>
      <c r="E7" s="28">
        <f>SUM(E8:E15)</f>
        <v>115493</v>
      </c>
      <c r="F7" s="28">
        <f>SUM(F8:F15)</f>
        <v>117767</v>
      </c>
      <c r="G7" s="28">
        <f>SUM(G8:G15)</f>
        <v>119435</v>
      </c>
      <c r="H7" s="28">
        <f>SUM(H8:H15)</f>
        <v>121178</v>
      </c>
      <c r="I7" s="28">
        <f>SUM(I8:I15)</f>
        <v>122369</v>
      </c>
      <c r="J7" s="29">
        <f t="shared" ref="J7:J15" si="0">(F7-E7)/E7*100</f>
        <v>1.9689504991644518</v>
      </c>
      <c r="K7" s="30">
        <f>(G7-F7)/F7*100</f>
        <v>1.4163560250324794</v>
      </c>
      <c r="L7" s="31">
        <f>(H7-G7)/G7*100</f>
        <v>1.4593712060953656</v>
      </c>
      <c r="M7" s="32">
        <f t="shared" ref="K7:M15" si="1">(I7-H7)/H7*100</f>
        <v>0.98285167274587792</v>
      </c>
      <c r="N7" s="33" t="s">
        <v>18</v>
      </c>
      <c r="O7" s="27"/>
    </row>
    <row r="8" spans="1:15" s="34" customFormat="1" ht="21" customHeight="1" x14ac:dyDescent="0.45">
      <c r="B8" s="35" t="s">
        <v>19</v>
      </c>
      <c r="C8" s="35"/>
      <c r="D8" s="35"/>
      <c r="E8" s="36">
        <v>21552</v>
      </c>
      <c r="F8" s="36">
        <v>21970</v>
      </c>
      <c r="G8" s="36">
        <v>22288</v>
      </c>
      <c r="H8" s="36">
        <v>22523</v>
      </c>
      <c r="I8" s="37">
        <v>22513</v>
      </c>
      <c r="J8" s="38">
        <f t="shared" si="0"/>
        <v>1.939495174461767</v>
      </c>
      <c r="K8" s="38">
        <f t="shared" si="1"/>
        <v>1.4474283113336368</v>
      </c>
      <c r="L8" s="39">
        <f>(H8-G8)/G8*100</f>
        <v>1.0543790380473796</v>
      </c>
      <c r="M8" s="40" t="s">
        <v>20</v>
      </c>
      <c r="N8" s="41" t="s">
        <v>21</v>
      </c>
      <c r="O8" s="35"/>
    </row>
    <row r="9" spans="1:15" s="43" customFormat="1" ht="21" customHeight="1" x14ac:dyDescent="0.45">
      <c r="A9" s="35"/>
      <c r="B9" s="35" t="s">
        <v>22</v>
      </c>
      <c r="C9" s="35"/>
      <c r="D9" s="35"/>
      <c r="E9" s="36">
        <v>12320</v>
      </c>
      <c r="F9" s="36">
        <v>12536</v>
      </c>
      <c r="G9" s="36">
        <v>12686</v>
      </c>
      <c r="H9" s="36">
        <v>12819</v>
      </c>
      <c r="I9" s="36">
        <v>12958</v>
      </c>
      <c r="J9" s="38">
        <f t="shared" si="0"/>
        <v>1.7532467532467531</v>
      </c>
      <c r="K9" s="38">
        <f t="shared" si="1"/>
        <v>1.1965539246968731</v>
      </c>
      <c r="L9" s="39">
        <f t="shared" si="1"/>
        <v>1.0483998108150716</v>
      </c>
      <c r="M9" s="39">
        <f t="shared" si="1"/>
        <v>1.0843279506981824</v>
      </c>
      <c r="N9" s="42" t="s">
        <v>23</v>
      </c>
      <c r="O9" s="35"/>
    </row>
    <row r="10" spans="1:15" s="43" customFormat="1" ht="21" customHeight="1" x14ac:dyDescent="0.45">
      <c r="A10" s="35"/>
      <c r="B10" s="35" t="s">
        <v>24</v>
      </c>
      <c r="C10" s="35"/>
      <c r="D10" s="35"/>
      <c r="E10" s="36">
        <v>11164</v>
      </c>
      <c r="F10" s="36">
        <v>11337</v>
      </c>
      <c r="G10" s="36">
        <v>11436</v>
      </c>
      <c r="H10" s="36">
        <v>11518</v>
      </c>
      <c r="I10" s="36">
        <v>11614</v>
      </c>
      <c r="J10" s="38">
        <f t="shared" si="0"/>
        <v>1.5496237907560015</v>
      </c>
      <c r="K10" s="38">
        <f t="shared" si="1"/>
        <v>0.87324689071182848</v>
      </c>
      <c r="L10" s="39">
        <f t="shared" si="1"/>
        <v>0.71703392794683452</v>
      </c>
      <c r="M10" s="39">
        <f t="shared" si="1"/>
        <v>0.8334780343809689</v>
      </c>
      <c r="N10" s="42" t="s">
        <v>25</v>
      </c>
      <c r="O10" s="35"/>
    </row>
    <row r="11" spans="1:15" s="43" customFormat="1" ht="21" customHeight="1" x14ac:dyDescent="0.45">
      <c r="A11" s="35"/>
      <c r="B11" s="35" t="s">
        <v>26</v>
      </c>
      <c r="C11" s="35"/>
      <c r="D11" s="35"/>
      <c r="E11" s="36">
        <v>14696</v>
      </c>
      <c r="F11" s="36">
        <v>14957</v>
      </c>
      <c r="G11" s="36">
        <v>15170</v>
      </c>
      <c r="H11" s="36">
        <v>15393</v>
      </c>
      <c r="I11" s="36">
        <v>15592</v>
      </c>
      <c r="J11" s="38">
        <f t="shared" si="0"/>
        <v>1.7759934676102342</v>
      </c>
      <c r="K11" s="38">
        <f t="shared" si="1"/>
        <v>1.4240823694591163</v>
      </c>
      <c r="L11" s="39">
        <f t="shared" si="1"/>
        <v>1.4700065919578116</v>
      </c>
      <c r="M11" s="39">
        <f t="shared" si="1"/>
        <v>1.2927954264925616</v>
      </c>
      <c r="N11" s="42" t="s">
        <v>27</v>
      </c>
      <c r="O11" s="35"/>
    </row>
    <row r="12" spans="1:15" s="43" customFormat="1" ht="21" customHeight="1" x14ac:dyDescent="0.45">
      <c r="A12" s="44"/>
      <c r="B12" s="35" t="s">
        <v>28</v>
      </c>
      <c r="C12" s="44"/>
      <c r="D12" s="45"/>
      <c r="E12" s="36">
        <v>5548</v>
      </c>
      <c r="F12" s="36">
        <v>5674</v>
      </c>
      <c r="G12" s="36">
        <v>5744</v>
      </c>
      <c r="H12" s="36">
        <v>5800</v>
      </c>
      <c r="I12" s="36">
        <v>5893</v>
      </c>
      <c r="J12" s="38">
        <f t="shared" si="0"/>
        <v>2.2710886806056236</v>
      </c>
      <c r="K12" s="38">
        <f t="shared" si="1"/>
        <v>1.2336975678533662</v>
      </c>
      <c r="L12" s="39">
        <f t="shared" si="1"/>
        <v>0.97493036211699169</v>
      </c>
      <c r="M12" s="39">
        <f t="shared" si="1"/>
        <v>1.603448275862069</v>
      </c>
      <c r="N12" s="42" t="s">
        <v>29</v>
      </c>
      <c r="O12" s="35"/>
    </row>
    <row r="13" spans="1:15" s="43" customFormat="1" ht="21" customHeight="1" x14ac:dyDescent="0.45">
      <c r="A13" s="35"/>
      <c r="B13" s="35" t="s">
        <v>30</v>
      </c>
      <c r="C13" s="35"/>
      <c r="D13" s="35"/>
      <c r="E13" s="36">
        <v>24524</v>
      </c>
      <c r="F13" s="36">
        <v>25044</v>
      </c>
      <c r="G13" s="36">
        <v>25519</v>
      </c>
      <c r="H13" s="36">
        <v>25863</v>
      </c>
      <c r="I13" s="36">
        <v>26181</v>
      </c>
      <c r="J13" s="38">
        <f t="shared" si="0"/>
        <v>2.1203718806067524</v>
      </c>
      <c r="K13" s="38">
        <f t="shared" si="1"/>
        <v>1.8966618750998243</v>
      </c>
      <c r="L13" s="39">
        <f t="shared" si="1"/>
        <v>1.3480152043575375</v>
      </c>
      <c r="M13" s="39">
        <f t="shared" si="1"/>
        <v>1.2295557359935043</v>
      </c>
      <c r="N13" s="42" t="s">
        <v>31</v>
      </c>
      <c r="O13" s="35"/>
    </row>
    <row r="14" spans="1:15" s="43" customFormat="1" ht="21" customHeight="1" x14ac:dyDescent="0.45">
      <c r="A14" s="35"/>
      <c r="B14" s="35" t="s">
        <v>32</v>
      </c>
      <c r="C14" s="35"/>
      <c r="D14" s="35"/>
      <c r="E14" s="36">
        <v>18920</v>
      </c>
      <c r="F14" s="36">
        <v>19336</v>
      </c>
      <c r="G14" s="36">
        <v>19568</v>
      </c>
      <c r="H14" s="36">
        <v>20170</v>
      </c>
      <c r="I14" s="36">
        <v>20387</v>
      </c>
      <c r="J14" s="38">
        <f t="shared" si="0"/>
        <v>2.1987315010570825</v>
      </c>
      <c r="K14" s="38">
        <f t="shared" si="1"/>
        <v>1.1998345055854365</v>
      </c>
      <c r="L14" s="39">
        <f t="shared" si="1"/>
        <v>3.0764513491414553</v>
      </c>
      <c r="M14" s="39">
        <f t="shared" si="1"/>
        <v>1.0758552305404065</v>
      </c>
      <c r="N14" s="42" t="s">
        <v>33</v>
      </c>
      <c r="O14" s="35"/>
    </row>
    <row r="15" spans="1:15" s="43" customFormat="1" ht="21" customHeight="1" x14ac:dyDescent="0.45">
      <c r="A15" s="46"/>
      <c r="B15" s="35" t="s">
        <v>34</v>
      </c>
      <c r="C15" s="46"/>
      <c r="D15" s="46"/>
      <c r="E15" s="36">
        <v>6769</v>
      </c>
      <c r="F15" s="36">
        <v>6913</v>
      </c>
      <c r="G15" s="36">
        <v>7024</v>
      </c>
      <c r="H15" s="36">
        <v>7092</v>
      </c>
      <c r="I15" s="36">
        <v>7231</v>
      </c>
      <c r="J15" s="38">
        <f t="shared" si="0"/>
        <v>2.1273452504062638</v>
      </c>
      <c r="K15" s="38">
        <f t="shared" si="1"/>
        <v>1.6056704759149429</v>
      </c>
      <c r="L15" s="39">
        <f t="shared" si="1"/>
        <v>0.96810933940774491</v>
      </c>
      <c r="M15" s="39">
        <f t="shared" si="1"/>
        <v>1.9599548787366046</v>
      </c>
      <c r="N15" s="42" t="s">
        <v>35</v>
      </c>
      <c r="O15" s="47"/>
    </row>
    <row r="16" spans="1:15" s="43" customFormat="1" ht="9.9499999999999993" customHeight="1" x14ac:dyDescent="0.45">
      <c r="A16" s="48"/>
      <c r="B16" s="48"/>
      <c r="C16" s="49"/>
      <c r="D16" s="49"/>
      <c r="E16" s="50"/>
      <c r="F16" s="50"/>
      <c r="G16" s="50"/>
      <c r="H16" s="50"/>
      <c r="I16" s="50"/>
      <c r="J16" s="50"/>
      <c r="K16" s="50"/>
      <c r="L16" s="50"/>
      <c r="M16" s="50"/>
      <c r="N16" s="51"/>
      <c r="O16" s="48"/>
    </row>
    <row r="17" spans="1:15" s="43" customFormat="1" ht="4.5" customHeight="1" x14ac:dyDescent="0.45">
      <c r="A17" s="46"/>
      <c r="B17" s="46"/>
      <c r="C17" s="35"/>
      <c r="D17" s="35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1:15" hidden="1" x14ac:dyDescent="0.5">
      <c r="A18" s="35" t="s">
        <v>36</v>
      </c>
      <c r="B18" s="52"/>
      <c r="E18" s="35"/>
      <c r="F18" s="35"/>
      <c r="G18" s="35"/>
      <c r="H18" s="35"/>
      <c r="I18" s="35" t="s">
        <v>37</v>
      </c>
      <c r="J18" s="35"/>
      <c r="K18" s="35"/>
      <c r="L18" s="35"/>
      <c r="M18" s="35"/>
      <c r="N18" s="35"/>
      <c r="O18" s="35"/>
    </row>
    <row r="19" spans="1:15" hidden="1" x14ac:dyDescent="0.5">
      <c r="A19" s="35" t="s">
        <v>38</v>
      </c>
      <c r="B19" s="52"/>
      <c r="E19" s="35"/>
      <c r="F19" s="35"/>
      <c r="G19" s="35"/>
      <c r="H19" s="35"/>
      <c r="I19" s="35" t="s">
        <v>39</v>
      </c>
      <c r="J19" s="35"/>
      <c r="K19" s="35"/>
      <c r="L19" s="35"/>
      <c r="M19" s="35"/>
      <c r="N19" s="35"/>
      <c r="O19" s="35"/>
    </row>
    <row r="20" spans="1:15" x14ac:dyDescent="0.5">
      <c r="A20" s="35" t="s">
        <v>40</v>
      </c>
      <c r="C20" s="35"/>
      <c r="D20" s="35"/>
      <c r="I20" s="35" t="s">
        <v>41</v>
      </c>
    </row>
    <row r="21" spans="1:15" x14ac:dyDescent="0.5">
      <c r="C21" s="35"/>
      <c r="D21" s="35"/>
    </row>
  </sheetData>
  <mergeCells count="11">
    <mergeCell ref="J4:M4"/>
    <mergeCell ref="N4:O6"/>
    <mergeCell ref="J5:M5"/>
    <mergeCell ref="A7:D7"/>
    <mergeCell ref="N7:O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2019-10-18T04:45:45Z</dcterms:created>
  <dcterms:modified xsi:type="dcterms:W3CDTF">2019-10-18T04:45:52Z</dcterms:modified>
</cp:coreProperties>
</file>