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60" windowHeight="7650"/>
  </bookViews>
  <sheets>
    <sheet name="SPB0209" sheetId="1" r:id="rId1"/>
  </sheets>
  <calcPr calcId="124519"/>
</workbook>
</file>

<file path=xl/calcChain.xml><?xml version="1.0" encoding="utf-8"?>
<calcChain xmlns="http://schemas.openxmlformats.org/spreadsheetml/2006/main">
  <c r="O30" i="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11"/>
  <c r="O11"/>
</calcChain>
</file>

<file path=xl/sharedStrings.xml><?xml version="1.0" encoding="utf-8"?>
<sst xmlns="http://schemas.openxmlformats.org/spreadsheetml/2006/main" count="76" uniqueCount="55">
  <si>
    <t>ตาราง 2.9 อัตราค่าจ้างขั้นต่ำ เป็นรายจังหวัด ภาค ภาคตะวันออกเฉียงเหนือ 2551-2560</t>
  </si>
  <si>
    <t>Table 2.9 Minimum Wage Rate by Province of Northeastern Region 2008-2017</t>
  </si>
  <si>
    <t>(บาท/วัน Baht/day)</t>
  </si>
  <si>
    <t>จังหวัด</t>
  </si>
  <si>
    <t>Province</t>
  </si>
  <si>
    <t>ม.ค.</t>
  </si>
  <si>
    <t>เม.ย.</t>
  </si>
  <si>
    <t>Jan.</t>
  </si>
  <si>
    <t>Apr.</t>
  </si>
  <si>
    <t>ภาคตะวันออกเฉียงเหนือ</t>
  </si>
  <si>
    <t>Northeastern Region</t>
  </si>
  <si>
    <t>จังหวัดนครราชสีมา</t>
  </si>
  <si>
    <t>Nakhon Ratchasima</t>
  </si>
  <si>
    <t>จังหวัดบุรีรัมย์</t>
  </si>
  <si>
    <t>Buri Ram</t>
  </si>
  <si>
    <t>จังหวัดสุรินทร์</t>
  </si>
  <si>
    <t>Surin</t>
  </si>
  <si>
    <t>จังหวัดศรีสะเกษ</t>
  </si>
  <si>
    <t>Si Sa Ket</t>
  </si>
  <si>
    <t>จังหวัดอุบลราชธานี</t>
  </si>
  <si>
    <t>Ubon Ratchathani</t>
  </si>
  <si>
    <t>จังหวัดยโสธร</t>
  </si>
  <si>
    <t>Yasothon</t>
  </si>
  <si>
    <t>จังหวัดชัยภูมิ</t>
  </si>
  <si>
    <t>Chaiyaphum</t>
  </si>
  <si>
    <t>จังหวัดอำนาจเจริญ</t>
  </si>
  <si>
    <t>Amnat Charoen</t>
  </si>
  <si>
    <t>จังหวัดบึงกาฬ</t>
  </si>
  <si>
    <t>-</t>
  </si>
  <si>
    <t>Nong Bua Lam Phu</t>
  </si>
  <si>
    <t>จังหวัดหนองบัวลำภู</t>
  </si>
  <si>
    <t>Khon Kaen</t>
  </si>
  <si>
    <t>จังหวัดขอนแก่น</t>
  </si>
  <si>
    <t>Udon Thani</t>
  </si>
  <si>
    <t>จังหวัดอุดรธานี</t>
  </si>
  <si>
    <t>Loei</t>
  </si>
  <si>
    <t>จังหวัดเลย</t>
  </si>
  <si>
    <t>Nong Khai</t>
  </si>
  <si>
    <t>จังหวัดหนองคาย</t>
  </si>
  <si>
    <t>Maha Sarakham</t>
  </si>
  <si>
    <t>จังหวัดมหาสารคาม</t>
  </si>
  <si>
    <t>Roi Et</t>
  </si>
  <si>
    <t>จังหวัดร้อยเอ็ด</t>
  </si>
  <si>
    <t>Kalasin</t>
  </si>
  <si>
    <t>จังหวัดกาฬสินธุ์</t>
  </si>
  <si>
    <t>Sakon Nakhon</t>
  </si>
  <si>
    <t>จังหวัดสกลนคร</t>
  </si>
  <si>
    <t>Nakhon Phanom</t>
  </si>
  <si>
    <t>จังหวัดนครพนม</t>
  </si>
  <si>
    <t>31.00</t>
  </si>
  <si>
    <t>Mukdahan</t>
  </si>
  <si>
    <t>จังหวัดมุกดาหาร</t>
  </si>
  <si>
    <t>Source: Roiet Provincial Labour Protection and Welfare Office</t>
  </si>
  <si>
    <t xml:space="preserve">     ที่มา: สำนักงานสวัสดิการและคุ้มครองแรงงานจังหวัด ร้อยเอ็ด</t>
  </si>
  <si>
    <t>Bueng Kan</t>
  </si>
</sst>
</file>

<file path=xl/styles.xml><?xml version="1.0" encoding="utf-8"?>
<styleSheet xmlns="http://schemas.openxmlformats.org/spreadsheetml/2006/main">
  <fonts count="19">
    <font>
      <sz val="11"/>
      <color rgb="FF000000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2"/>
      <color rgb="FF0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/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 indent="1"/>
    </xf>
    <xf numFmtId="0" fontId="18" fillId="0" borderId="0" xfId="0" applyFont="1" applyAlignment="1">
      <alignment horizontal="right" vertical="center"/>
    </xf>
    <xf numFmtId="0" fontId="18" fillId="0" borderId="10" xfId="0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right" wrapText="1"/>
    </xf>
    <xf numFmtId="0" fontId="18" fillId="0" borderId="11" xfId="0" applyFont="1" applyBorder="1" applyAlignment="1">
      <alignment horizontal="left" vertical="center" wrapText="1" indent="1"/>
    </xf>
    <xf numFmtId="0" fontId="18" fillId="0" borderId="11" xfId="0" applyFont="1" applyBorder="1" applyAlignment="1">
      <alignment horizontal="left" indent="1"/>
    </xf>
    <xf numFmtId="0" fontId="18" fillId="0" borderId="1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 indent="1"/>
    </xf>
    <xf numFmtId="3" fontId="18" fillId="0" borderId="19" xfId="0" applyNumberFormat="1" applyFont="1" applyBorder="1" applyAlignment="1">
      <alignment horizontal="right" wrapText="1"/>
    </xf>
    <xf numFmtId="0" fontId="18" fillId="0" borderId="19" xfId="0" applyFont="1" applyBorder="1" applyAlignment="1">
      <alignment horizontal="right" wrapText="1"/>
    </xf>
    <xf numFmtId="0" fontId="18" fillId="0" borderId="20" xfId="0" applyFont="1" applyBorder="1" applyAlignment="1">
      <alignment horizontal="left" vertical="center" wrapText="1" indent="1"/>
    </xf>
    <xf numFmtId="3" fontId="18" fillId="0" borderId="20" xfId="0" applyNumberFormat="1" applyFont="1" applyBorder="1" applyAlignment="1">
      <alignment horizontal="right" wrapText="1"/>
    </xf>
    <xf numFmtId="49" fontId="18" fillId="0" borderId="20" xfId="0" applyNumberFormat="1" applyFont="1" applyBorder="1" applyAlignment="1">
      <alignment horizontal="right" wrapText="1"/>
    </xf>
    <xf numFmtId="0" fontId="18" fillId="0" borderId="20" xfId="0" applyFont="1" applyBorder="1" applyAlignment="1">
      <alignment horizontal="right" wrapText="1"/>
    </xf>
    <xf numFmtId="0" fontId="18" fillId="0" borderId="21" xfId="0" applyFont="1" applyBorder="1" applyAlignment="1">
      <alignment horizontal="left" vertical="center" wrapText="1" indent="1"/>
    </xf>
    <xf numFmtId="3" fontId="18" fillId="0" borderId="21" xfId="0" applyNumberFormat="1" applyFont="1" applyBorder="1" applyAlignment="1">
      <alignment horizontal="right" wrapText="1"/>
    </xf>
    <xf numFmtId="0" fontId="18" fillId="0" borderId="21" xfId="0" applyFont="1" applyBorder="1" applyAlignment="1">
      <alignment horizontal="right" wrapText="1"/>
    </xf>
    <xf numFmtId="2" fontId="18" fillId="0" borderId="0" xfId="0" applyNumberFormat="1" applyFont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right"/>
    </xf>
    <xf numFmtId="0" fontId="18" fillId="0" borderId="23" xfId="0" applyFont="1" applyBorder="1" applyAlignment="1">
      <alignment horizontal="right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"/>
  <sheetViews>
    <sheetView showGridLines="0" tabSelected="1" workbookViewId="0">
      <selection activeCell="K27" sqref="K27"/>
    </sheetView>
  </sheetViews>
  <sheetFormatPr defaultRowHeight="14.25"/>
  <cols>
    <col min="1" max="1" width="16.375" customWidth="1"/>
    <col min="2" max="12" width="6.375" customWidth="1"/>
    <col min="13" max="13" width="20.875" customWidth="1"/>
  </cols>
  <sheetData>
    <row r="1" spans="1:15" s="1" customFormat="1" ht="19.5" customHeight="1">
      <c r="A1" s="1" t="s">
        <v>0</v>
      </c>
    </row>
    <row r="2" spans="1:15" s="1" customFormat="1" ht="19.5" customHeight="1">
      <c r="A2" s="1" t="s">
        <v>1</v>
      </c>
    </row>
    <row r="3" spans="1:15" s="1" customFormat="1" ht="12.75" customHeight="1">
      <c r="M3" s="6" t="s">
        <v>2</v>
      </c>
    </row>
    <row r="4" spans="1:15" s="1" customFormat="1" ht="19.5" customHeight="1">
      <c r="A4" s="23" t="s">
        <v>3</v>
      </c>
      <c r="B4" s="26"/>
      <c r="C4" s="26"/>
      <c r="D4" s="26"/>
      <c r="E4" s="26"/>
      <c r="F4" s="26"/>
      <c r="G4" s="27"/>
      <c r="H4" s="28"/>
      <c r="I4" s="28"/>
      <c r="J4" s="28"/>
      <c r="K4" s="28"/>
      <c r="L4" s="29"/>
      <c r="M4" s="23" t="s">
        <v>4</v>
      </c>
    </row>
    <row r="5" spans="1:15" s="1" customFormat="1" ht="19.5" customHeight="1">
      <c r="A5" s="24"/>
      <c r="B5" s="3">
        <v>2553</v>
      </c>
      <c r="C5" s="3">
        <v>2554</v>
      </c>
      <c r="D5" s="3">
        <v>2555</v>
      </c>
      <c r="E5" s="3">
        <v>2556</v>
      </c>
      <c r="F5" s="3">
        <v>2560</v>
      </c>
      <c r="G5" s="3">
        <v>2561</v>
      </c>
      <c r="H5" s="3">
        <v>2554</v>
      </c>
      <c r="I5" s="3">
        <v>2555</v>
      </c>
      <c r="J5" s="3">
        <v>2556</v>
      </c>
      <c r="K5" s="3">
        <v>2560</v>
      </c>
      <c r="L5" s="3">
        <v>2561</v>
      </c>
      <c r="M5" s="24"/>
    </row>
    <row r="6" spans="1:15" s="1" customFormat="1" ht="19.5" customHeight="1">
      <c r="A6" s="24"/>
      <c r="B6" s="4">
        <v>-2010</v>
      </c>
      <c r="C6" s="4">
        <v>-2011</v>
      </c>
      <c r="D6" s="4">
        <v>-2012</v>
      </c>
      <c r="E6" s="4">
        <v>-2013</v>
      </c>
      <c r="F6" s="4">
        <v>-2017</v>
      </c>
      <c r="G6" s="4">
        <v>2018</v>
      </c>
      <c r="H6" s="4">
        <v>-2011</v>
      </c>
      <c r="I6" s="4">
        <v>-2012</v>
      </c>
      <c r="J6" s="4">
        <v>-2013</v>
      </c>
      <c r="K6" s="4">
        <v>-2017</v>
      </c>
      <c r="L6" s="4">
        <v>2018</v>
      </c>
      <c r="M6" s="24"/>
    </row>
    <row r="7" spans="1:15" s="1" customFormat="1" ht="19.5" customHeight="1">
      <c r="A7" s="24"/>
      <c r="B7" s="3" t="s">
        <v>5</v>
      </c>
      <c r="C7" s="3" t="s">
        <v>5</v>
      </c>
      <c r="D7" s="3" t="s">
        <v>6</v>
      </c>
      <c r="E7" s="3" t="s">
        <v>5</v>
      </c>
      <c r="F7" s="3" t="s">
        <v>5</v>
      </c>
      <c r="G7" s="3" t="s">
        <v>6</v>
      </c>
      <c r="H7" s="3" t="s">
        <v>5</v>
      </c>
      <c r="I7" s="3" t="s">
        <v>6</v>
      </c>
      <c r="J7" s="3" t="s">
        <v>5</v>
      </c>
      <c r="K7" s="3" t="s">
        <v>5</v>
      </c>
      <c r="L7" s="3" t="s">
        <v>6</v>
      </c>
      <c r="M7" s="24"/>
    </row>
    <row r="8" spans="1:15" s="1" customFormat="1" ht="19.5" customHeight="1">
      <c r="A8" s="25"/>
      <c r="B8" s="4" t="s">
        <v>7</v>
      </c>
      <c r="C8" s="4" t="s">
        <v>7</v>
      </c>
      <c r="D8" s="4" t="s">
        <v>8</v>
      </c>
      <c r="E8" s="4" t="s">
        <v>7</v>
      </c>
      <c r="F8" s="4" t="s">
        <v>7</v>
      </c>
      <c r="G8" s="11" t="s">
        <v>8</v>
      </c>
      <c r="H8" s="4" t="s">
        <v>7</v>
      </c>
      <c r="I8" s="4" t="s">
        <v>8</v>
      </c>
      <c r="J8" s="4" t="s">
        <v>7</v>
      </c>
      <c r="K8" s="4" t="s">
        <v>7</v>
      </c>
      <c r="L8" s="11" t="s">
        <v>8</v>
      </c>
      <c r="M8" s="25"/>
    </row>
    <row r="9" spans="1:15" s="2" customFormat="1" ht="16.5" customHeight="1">
      <c r="A9" s="7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7" t="s">
        <v>10</v>
      </c>
    </row>
    <row r="10" spans="1:15" s="2" customFormat="1" ht="16.5" customHeight="1">
      <c r="A10" s="12" t="s">
        <v>11</v>
      </c>
      <c r="B10" s="13">
        <v>173</v>
      </c>
      <c r="C10" s="13">
        <v>183</v>
      </c>
      <c r="D10" s="13">
        <v>255</v>
      </c>
      <c r="E10" s="13">
        <v>300</v>
      </c>
      <c r="F10" s="13">
        <v>308</v>
      </c>
      <c r="G10" s="13">
        <v>320</v>
      </c>
      <c r="H10" s="14">
        <v>5.78</v>
      </c>
      <c r="I10" s="14">
        <v>39.340000000000003</v>
      </c>
      <c r="J10" s="14">
        <v>17.649999999999999</v>
      </c>
      <c r="K10" s="14">
        <v>2.67</v>
      </c>
      <c r="L10" s="30">
        <v>3.9</v>
      </c>
      <c r="M10" s="9" t="s">
        <v>12</v>
      </c>
    </row>
    <row r="11" spans="1:15" s="2" customFormat="1" ht="16.5" customHeight="1">
      <c r="A11" s="15" t="s">
        <v>13</v>
      </c>
      <c r="B11" s="16">
        <v>157</v>
      </c>
      <c r="C11" s="16">
        <v>166</v>
      </c>
      <c r="D11" s="16">
        <v>232</v>
      </c>
      <c r="E11" s="16">
        <v>300</v>
      </c>
      <c r="F11" s="16">
        <v>305</v>
      </c>
      <c r="G11" s="16">
        <v>315</v>
      </c>
      <c r="H11" s="18">
        <v>5.73</v>
      </c>
      <c r="I11" s="18">
        <v>39.76</v>
      </c>
      <c r="J11" s="18">
        <v>29.31</v>
      </c>
      <c r="K11" s="18">
        <v>1.67</v>
      </c>
      <c r="L11" s="31">
        <v>3.28</v>
      </c>
      <c r="M11" s="9" t="s">
        <v>14</v>
      </c>
      <c r="N11" s="22">
        <f>(F10-E10)/E10*100</f>
        <v>2.666666666666667</v>
      </c>
      <c r="O11" s="22">
        <f>(G10-F10)/F10*100</f>
        <v>3.8961038961038961</v>
      </c>
    </row>
    <row r="12" spans="1:15" s="2" customFormat="1" ht="16.5" customHeight="1">
      <c r="A12" s="15" t="s">
        <v>15</v>
      </c>
      <c r="B12" s="16">
        <v>153</v>
      </c>
      <c r="C12" s="16">
        <v>162</v>
      </c>
      <c r="D12" s="16">
        <v>226</v>
      </c>
      <c r="E12" s="16">
        <v>300</v>
      </c>
      <c r="F12" s="16">
        <v>305</v>
      </c>
      <c r="G12" s="16">
        <v>315</v>
      </c>
      <c r="H12" s="18">
        <v>5.88</v>
      </c>
      <c r="I12" s="18">
        <v>39.51</v>
      </c>
      <c r="J12" s="18">
        <v>32.74</v>
      </c>
      <c r="K12" s="18">
        <v>1.67</v>
      </c>
      <c r="L12" s="31">
        <v>3.28</v>
      </c>
      <c r="M12" s="9" t="s">
        <v>16</v>
      </c>
      <c r="N12" s="22">
        <f t="shared" ref="N12:N29" si="0">(F11-E11)/E11*100</f>
        <v>1.6666666666666667</v>
      </c>
      <c r="O12" s="22">
        <f t="shared" ref="O12:O30" si="1">(G11-F11)/F11*100</f>
        <v>3.278688524590164</v>
      </c>
    </row>
    <row r="13" spans="1:15" s="2" customFormat="1" ht="16.5" customHeight="1">
      <c r="A13" s="15" t="s">
        <v>17</v>
      </c>
      <c r="B13" s="16">
        <v>152</v>
      </c>
      <c r="C13" s="16">
        <v>160</v>
      </c>
      <c r="D13" s="16">
        <v>223</v>
      </c>
      <c r="E13" s="16">
        <v>300</v>
      </c>
      <c r="F13" s="16">
        <v>305</v>
      </c>
      <c r="G13" s="16">
        <v>310</v>
      </c>
      <c r="H13" s="18">
        <v>5.26</v>
      </c>
      <c r="I13" s="18">
        <v>39.380000000000003</v>
      </c>
      <c r="J13" s="18">
        <v>34.53</v>
      </c>
      <c r="K13" s="18">
        <v>1.67</v>
      </c>
      <c r="L13" s="31">
        <v>1.64</v>
      </c>
      <c r="M13" s="9" t="s">
        <v>18</v>
      </c>
      <c r="N13" s="22">
        <f t="shared" si="0"/>
        <v>1.6666666666666667</v>
      </c>
      <c r="O13" s="22">
        <f t="shared" si="1"/>
        <v>3.278688524590164</v>
      </c>
    </row>
    <row r="14" spans="1:15" s="2" customFormat="1" ht="16.5" customHeight="1">
      <c r="A14" s="15" t="s">
        <v>19</v>
      </c>
      <c r="B14" s="16">
        <v>160</v>
      </c>
      <c r="C14" s="16">
        <v>171</v>
      </c>
      <c r="D14" s="16">
        <v>239</v>
      </c>
      <c r="E14" s="16">
        <v>300</v>
      </c>
      <c r="F14" s="16">
        <v>305</v>
      </c>
      <c r="G14" s="16">
        <v>320</v>
      </c>
      <c r="H14" s="18">
        <v>6.88</v>
      </c>
      <c r="I14" s="18">
        <v>39.770000000000003</v>
      </c>
      <c r="J14" s="18">
        <v>25.52</v>
      </c>
      <c r="K14" s="18">
        <v>1.67</v>
      </c>
      <c r="L14" s="31">
        <v>4.92</v>
      </c>
      <c r="M14" s="9" t="s">
        <v>20</v>
      </c>
      <c r="N14" s="22">
        <f t="shared" si="0"/>
        <v>1.6666666666666667</v>
      </c>
      <c r="O14" s="22">
        <f t="shared" si="1"/>
        <v>1.639344262295082</v>
      </c>
    </row>
    <row r="15" spans="1:15" s="2" customFormat="1" ht="16.5" customHeight="1">
      <c r="A15" s="15" t="s">
        <v>21</v>
      </c>
      <c r="B15" s="16">
        <v>157</v>
      </c>
      <c r="C15" s="16">
        <v>166</v>
      </c>
      <c r="D15" s="16">
        <v>232</v>
      </c>
      <c r="E15" s="16">
        <v>300</v>
      </c>
      <c r="F15" s="16">
        <v>305</v>
      </c>
      <c r="G15" s="16">
        <v>315</v>
      </c>
      <c r="H15" s="18">
        <v>5.73</v>
      </c>
      <c r="I15" s="18">
        <v>39.76</v>
      </c>
      <c r="J15" s="18">
        <v>29.31</v>
      </c>
      <c r="K15" s="18">
        <v>1.67</v>
      </c>
      <c r="L15" s="31">
        <v>3.28</v>
      </c>
      <c r="M15" s="9" t="s">
        <v>22</v>
      </c>
      <c r="N15" s="22">
        <f t="shared" si="0"/>
        <v>1.6666666666666667</v>
      </c>
      <c r="O15" s="22">
        <f t="shared" si="1"/>
        <v>4.918032786885246</v>
      </c>
    </row>
    <row r="16" spans="1:15" s="2" customFormat="1" ht="16.5" customHeight="1">
      <c r="A16" s="15" t="s">
        <v>23</v>
      </c>
      <c r="B16" s="16">
        <v>156</v>
      </c>
      <c r="C16" s="16">
        <v>165</v>
      </c>
      <c r="D16" s="16">
        <v>230</v>
      </c>
      <c r="E16" s="16">
        <v>300</v>
      </c>
      <c r="F16" s="16">
        <v>305</v>
      </c>
      <c r="G16" s="16">
        <v>310</v>
      </c>
      <c r="H16" s="18">
        <v>5.77</v>
      </c>
      <c r="I16" s="18">
        <v>39.39</v>
      </c>
      <c r="J16" s="18">
        <v>30.43</v>
      </c>
      <c r="K16" s="18">
        <v>1.67</v>
      </c>
      <c r="L16" s="31">
        <v>1.64</v>
      </c>
      <c r="M16" s="9" t="s">
        <v>24</v>
      </c>
      <c r="N16" s="22">
        <f t="shared" si="0"/>
        <v>1.6666666666666667</v>
      </c>
      <c r="O16" s="22">
        <f t="shared" si="1"/>
        <v>3.278688524590164</v>
      </c>
    </row>
    <row r="17" spans="1:15" s="2" customFormat="1" ht="16.5" customHeight="1">
      <c r="A17" s="15" t="s">
        <v>25</v>
      </c>
      <c r="B17" s="16">
        <v>155</v>
      </c>
      <c r="C17" s="16">
        <v>163</v>
      </c>
      <c r="D17" s="16">
        <v>227</v>
      </c>
      <c r="E17" s="16">
        <v>300</v>
      </c>
      <c r="F17" s="16">
        <v>305</v>
      </c>
      <c r="G17" s="16">
        <v>310</v>
      </c>
      <c r="H17" s="18">
        <v>5.16</v>
      </c>
      <c r="I17" s="18">
        <v>39.26</v>
      </c>
      <c r="J17" s="18">
        <v>32.159999999999997</v>
      </c>
      <c r="K17" s="18">
        <v>1.67</v>
      </c>
      <c r="L17" s="31">
        <v>1.64</v>
      </c>
      <c r="M17" s="9" t="s">
        <v>26</v>
      </c>
      <c r="N17" s="22">
        <f t="shared" si="0"/>
        <v>1.6666666666666667</v>
      </c>
      <c r="O17" s="22">
        <f t="shared" si="1"/>
        <v>1.639344262295082</v>
      </c>
    </row>
    <row r="18" spans="1:15" s="2" customFormat="1" ht="16.5" customHeight="1">
      <c r="A18" s="15" t="s">
        <v>27</v>
      </c>
      <c r="B18" s="16" t="s">
        <v>28</v>
      </c>
      <c r="C18" s="16" t="s">
        <v>28</v>
      </c>
      <c r="D18" s="16">
        <v>236</v>
      </c>
      <c r="E18" s="16">
        <v>300</v>
      </c>
      <c r="F18" s="16">
        <v>305</v>
      </c>
      <c r="G18" s="16">
        <v>315</v>
      </c>
      <c r="H18" s="17" t="s">
        <v>28</v>
      </c>
      <c r="I18" s="17" t="s">
        <v>28</v>
      </c>
      <c r="J18" s="18">
        <v>27.12</v>
      </c>
      <c r="K18" s="18">
        <v>1.67</v>
      </c>
      <c r="L18" s="31">
        <v>3.28</v>
      </c>
      <c r="M18" s="10" t="s">
        <v>54</v>
      </c>
      <c r="N18" s="22">
        <f t="shared" si="0"/>
        <v>1.6666666666666667</v>
      </c>
      <c r="O18" s="22">
        <f t="shared" si="1"/>
        <v>1.639344262295082</v>
      </c>
    </row>
    <row r="19" spans="1:15" s="2" customFormat="1" ht="16.5" customHeight="1">
      <c r="A19" s="15" t="s">
        <v>30</v>
      </c>
      <c r="B19" s="16">
        <v>156</v>
      </c>
      <c r="C19" s="16">
        <v>165</v>
      </c>
      <c r="D19" s="16">
        <v>230</v>
      </c>
      <c r="E19" s="16">
        <v>300</v>
      </c>
      <c r="F19" s="16">
        <v>305</v>
      </c>
      <c r="G19" s="16">
        <v>310</v>
      </c>
      <c r="H19" s="18">
        <v>5.77</v>
      </c>
      <c r="I19" s="18">
        <v>39.39</v>
      </c>
      <c r="J19" s="18">
        <v>30.43</v>
      </c>
      <c r="K19" s="18">
        <v>1.67</v>
      </c>
      <c r="L19" s="31">
        <v>1.64</v>
      </c>
      <c r="M19" s="9" t="s">
        <v>29</v>
      </c>
      <c r="N19" s="22">
        <f t="shared" si="0"/>
        <v>1.6666666666666667</v>
      </c>
      <c r="O19" s="22">
        <f t="shared" si="1"/>
        <v>3.278688524590164</v>
      </c>
    </row>
    <row r="20" spans="1:15" s="2" customFormat="1" ht="16.5" customHeight="1">
      <c r="A20" s="15" t="s">
        <v>32</v>
      </c>
      <c r="B20" s="16">
        <v>157</v>
      </c>
      <c r="C20" s="16">
        <v>167</v>
      </c>
      <c r="D20" s="16">
        <v>233</v>
      </c>
      <c r="E20" s="16">
        <v>300</v>
      </c>
      <c r="F20" s="16">
        <v>308</v>
      </c>
      <c r="G20" s="16">
        <v>320</v>
      </c>
      <c r="H20" s="18">
        <v>6.37</v>
      </c>
      <c r="I20" s="18">
        <v>39.520000000000003</v>
      </c>
      <c r="J20" s="18">
        <v>28.76</v>
      </c>
      <c r="K20" s="18">
        <v>2.67</v>
      </c>
      <c r="L20" s="31">
        <v>3.9</v>
      </c>
      <c r="M20" s="9" t="s">
        <v>31</v>
      </c>
      <c r="N20" s="22">
        <f t="shared" si="0"/>
        <v>1.6666666666666667</v>
      </c>
      <c r="O20" s="22">
        <f t="shared" si="1"/>
        <v>1.639344262295082</v>
      </c>
    </row>
    <row r="21" spans="1:15" s="2" customFormat="1" ht="16.5" customHeight="1">
      <c r="A21" s="15" t="s">
        <v>34</v>
      </c>
      <c r="B21" s="16">
        <v>159</v>
      </c>
      <c r="C21" s="16">
        <v>171</v>
      </c>
      <c r="D21" s="16">
        <v>239</v>
      </c>
      <c r="E21" s="16">
        <v>300</v>
      </c>
      <c r="F21" s="16">
        <v>305</v>
      </c>
      <c r="G21" s="16">
        <v>315</v>
      </c>
      <c r="H21" s="18">
        <v>7.55</v>
      </c>
      <c r="I21" s="18">
        <v>39.770000000000003</v>
      </c>
      <c r="J21" s="18">
        <v>25.52</v>
      </c>
      <c r="K21" s="18">
        <v>1.67</v>
      </c>
      <c r="L21" s="31">
        <v>3.28</v>
      </c>
      <c r="M21" s="9" t="s">
        <v>33</v>
      </c>
      <c r="N21" s="22">
        <f t="shared" si="0"/>
        <v>2.666666666666667</v>
      </c>
      <c r="O21" s="22">
        <f t="shared" si="1"/>
        <v>3.8961038961038961</v>
      </c>
    </row>
    <row r="22" spans="1:15" s="2" customFormat="1" ht="16.5" customHeight="1">
      <c r="A22" s="15" t="s">
        <v>36</v>
      </c>
      <c r="B22" s="16">
        <v>163</v>
      </c>
      <c r="C22" s="16">
        <v>173</v>
      </c>
      <c r="D22" s="16">
        <v>241</v>
      </c>
      <c r="E22" s="16">
        <v>300</v>
      </c>
      <c r="F22" s="16">
        <v>305</v>
      </c>
      <c r="G22" s="16">
        <v>315</v>
      </c>
      <c r="H22" s="18">
        <v>6.13</v>
      </c>
      <c r="I22" s="18">
        <v>39.31</v>
      </c>
      <c r="J22" s="18">
        <v>24.48</v>
      </c>
      <c r="K22" s="18">
        <v>1.67</v>
      </c>
      <c r="L22" s="31">
        <v>3.28</v>
      </c>
      <c r="M22" s="9" t="s">
        <v>35</v>
      </c>
      <c r="N22" s="22">
        <f t="shared" si="0"/>
        <v>1.6666666666666667</v>
      </c>
      <c r="O22" s="22">
        <f t="shared" si="1"/>
        <v>3.278688524590164</v>
      </c>
    </row>
    <row r="23" spans="1:15" s="2" customFormat="1" ht="16.5" customHeight="1">
      <c r="A23" s="15" t="s">
        <v>38</v>
      </c>
      <c r="B23" s="16">
        <v>159</v>
      </c>
      <c r="C23" s="16">
        <v>169</v>
      </c>
      <c r="D23" s="16">
        <v>236</v>
      </c>
      <c r="E23" s="16">
        <v>300</v>
      </c>
      <c r="F23" s="16">
        <v>305</v>
      </c>
      <c r="G23" s="16">
        <v>320</v>
      </c>
      <c r="H23" s="18">
        <v>6.29</v>
      </c>
      <c r="I23" s="18">
        <v>39.64</v>
      </c>
      <c r="J23" s="18">
        <v>27.12</v>
      </c>
      <c r="K23" s="18">
        <v>1.67</v>
      </c>
      <c r="L23" s="31">
        <v>4.92</v>
      </c>
      <c r="M23" s="9" t="s">
        <v>37</v>
      </c>
      <c r="N23" s="22">
        <f t="shared" si="0"/>
        <v>1.6666666666666667</v>
      </c>
      <c r="O23" s="22">
        <f t="shared" si="1"/>
        <v>3.278688524590164</v>
      </c>
    </row>
    <row r="24" spans="1:15" s="2" customFormat="1" ht="16.5" customHeight="1">
      <c r="A24" s="15" t="s">
        <v>40</v>
      </c>
      <c r="B24" s="16">
        <v>154</v>
      </c>
      <c r="C24" s="16">
        <v>163</v>
      </c>
      <c r="D24" s="16">
        <v>227</v>
      </c>
      <c r="E24" s="16">
        <v>300</v>
      </c>
      <c r="F24" s="16">
        <v>305</v>
      </c>
      <c r="G24" s="16">
        <v>310</v>
      </c>
      <c r="H24" s="18">
        <v>5.84</v>
      </c>
      <c r="I24" s="18">
        <v>39.26</v>
      </c>
      <c r="J24" s="18">
        <v>32.159999999999997</v>
      </c>
      <c r="K24" s="18">
        <v>1.67</v>
      </c>
      <c r="L24" s="31">
        <v>1.64</v>
      </c>
      <c r="M24" s="9" t="s">
        <v>39</v>
      </c>
      <c r="N24" s="22">
        <f t="shared" si="0"/>
        <v>1.6666666666666667</v>
      </c>
      <c r="O24" s="22">
        <f t="shared" si="1"/>
        <v>4.918032786885246</v>
      </c>
    </row>
    <row r="25" spans="1:15" s="2" customFormat="1" ht="16.5" customHeight="1">
      <c r="A25" s="15" t="s">
        <v>42</v>
      </c>
      <c r="B25" s="16">
        <v>157</v>
      </c>
      <c r="C25" s="16">
        <v>166</v>
      </c>
      <c r="D25" s="16">
        <v>232</v>
      </c>
      <c r="E25" s="16">
        <v>300</v>
      </c>
      <c r="F25" s="16">
        <v>305</v>
      </c>
      <c r="G25" s="16">
        <v>315</v>
      </c>
      <c r="H25" s="18">
        <v>5.73</v>
      </c>
      <c r="I25" s="18">
        <v>39.76</v>
      </c>
      <c r="J25" s="18">
        <v>29.31</v>
      </c>
      <c r="K25" s="18">
        <v>1.67</v>
      </c>
      <c r="L25" s="31">
        <v>3.28</v>
      </c>
      <c r="M25" s="9" t="s">
        <v>41</v>
      </c>
      <c r="N25" s="22">
        <f t="shared" si="0"/>
        <v>1.6666666666666667</v>
      </c>
      <c r="O25" s="22">
        <f t="shared" si="1"/>
        <v>1.639344262295082</v>
      </c>
    </row>
    <row r="26" spans="1:15" s="2" customFormat="1" ht="16.5" customHeight="1">
      <c r="A26" s="15" t="s">
        <v>44</v>
      </c>
      <c r="B26" s="16">
        <v>157</v>
      </c>
      <c r="C26" s="16">
        <v>167</v>
      </c>
      <c r="D26" s="16">
        <v>233</v>
      </c>
      <c r="E26" s="16">
        <v>300</v>
      </c>
      <c r="F26" s="16">
        <v>305</v>
      </c>
      <c r="G26" s="16">
        <v>318</v>
      </c>
      <c r="H26" s="18">
        <v>6.37</v>
      </c>
      <c r="I26" s="18">
        <v>39.520000000000003</v>
      </c>
      <c r="J26" s="18">
        <v>28.76</v>
      </c>
      <c r="K26" s="18">
        <v>1.67</v>
      </c>
      <c r="L26" s="31">
        <v>4.26</v>
      </c>
      <c r="M26" s="9" t="s">
        <v>43</v>
      </c>
      <c r="N26" s="22">
        <f t="shared" si="0"/>
        <v>1.6666666666666667</v>
      </c>
      <c r="O26" s="22">
        <f t="shared" si="1"/>
        <v>3.278688524590164</v>
      </c>
    </row>
    <row r="27" spans="1:15" s="2" customFormat="1" ht="16.5" customHeight="1">
      <c r="A27" s="15" t="s">
        <v>46</v>
      </c>
      <c r="B27" s="16">
        <v>157</v>
      </c>
      <c r="C27" s="16">
        <v>166</v>
      </c>
      <c r="D27" s="16">
        <v>232</v>
      </c>
      <c r="E27" s="16">
        <v>300</v>
      </c>
      <c r="F27" s="16">
        <v>305</v>
      </c>
      <c r="G27" s="16">
        <v>318</v>
      </c>
      <c r="H27" s="18">
        <v>5.73</v>
      </c>
      <c r="I27" s="18">
        <v>39.76</v>
      </c>
      <c r="J27" s="18">
        <v>29.31</v>
      </c>
      <c r="K27" s="18">
        <v>1.67</v>
      </c>
      <c r="L27" s="31">
        <v>4.26</v>
      </c>
      <c r="M27" s="9" t="s">
        <v>45</v>
      </c>
      <c r="N27" s="22">
        <f t="shared" si="0"/>
        <v>1.6666666666666667</v>
      </c>
      <c r="O27" s="22">
        <f t="shared" si="1"/>
        <v>4.2622950819672125</v>
      </c>
    </row>
    <row r="28" spans="1:15" s="2" customFormat="1" ht="16.5" customHeight="1">
      <c r="A28" s="15" t="s">
        <v>48</v>
      </c>
      <c r="B28" s="16">
        <v>155</v>
      </c>
      <c r="C28" s="16">
        <v>164</v>
      </c>
      <c r="D28" s="16">
        <v>229</v>
      </c>
      <c r="E28" s="16">
        <v>300</v>
      </c>
      <c r="F28" s="16">
        <v>305</v>
      </c>
      <c r="G28" s="16">
        <v>315</v>
      </c>
      <c r="H28" s="18">
        <v>5.81</v>
      </c>
      <c r="I28" s="18">
        <v>39.630000000000003</v>
      </c>
      <c r="J28" s="17" t="s">
        <v>49</v>
      </c>
      <c r="K28" s="18">
        <v>1.67</v>
      </c>
      <c r="L28" s="31">
        <v>3.28</v>
      </c>
      <c r="M28" s="9" t="s">
        <v>47</v>
      </c>
      <c r="N28" s="22">
        <f t="shared" si="0"/>
        <v>1.6666666666666667</v>
      </c>
      <c r="O28" s="22">
        <f t="shared" si="1"/>
        <v>4.2622950819672125</v>
      </c>
    </row>
    <row r="29" spans="1:15" s="2" customFormat="1" ht="16.5" customHeight="1">
      <c r="A29" s="19" t="s">
        <v>51</v>
      </c>
      <c r="B29" s="20">
        <v>155</v>
      </c>
      <c r="C29" s="20">
        <v>165</v>
      </c>
      <c r="D29" s="20">
        <v>230</v>
      </c>
      <c r="E29" s="20">
        <v>300</v>
      </c>
      <c r="F29" s="20">
        <v>305</v>
      </c>
      <c r="G29" s="20">
        <v>318</v>
      </c>
      <c r="H29" s="21">
        <v>6.45</v>
      </c>
      <c r="I29" s="21">
        <v>30.43</v>
      </c>
      <c r="J29" s="21">
        <v>30.43</v>
      </c>
      <c r="K29" s="21">
        <v>1.67</v>
      </c>
      <c r="L29" s="21">
        <v>4.26</v>
      </c>
      <c r="M29" s="5" t="s">
        <v>50</v>
      </c>
      <c r="N29" s="22">
        <f t="shared" si="0"/>
        <v>1.6666666666666667</v>
      </c>
      <c r="O29" s="22">
        <f t="shared" si="1"/>
        <v>3.278688524590164</v>
      </c>
    </row>
    <row r="30" spans="1:15" s="2" customFormat="1" ht="19.5" customHeight="1">
      <c r="A30" s="2" t="s">
        <v>53</v>
      </c>
      <c r="O30" s="22">
        <f t="shared" si="1"/>
        <v>4.2622950819672125</v>
      </c>
    </row>
    <row r="31" spans="1:15" s="2" customFormat="1" ht="16.5" customHeight="1">
      <c r="A31" s="2" t="s">
        <v>52</v>
      </c>
    </row>
    <row r="32" spans="1:15" s="2" customFormat="1" ht="18.75"/>
    <row r="33" s="2" customFormat="1" ht="18.75"/>
  </sheetData>
  <mergeCells count="4">
    <mergeCell ref="A4:A8"/>
    <mergeCell ref="M4:M8"/>
    <mergeCell ref="B4:G4"/>
    <mergeCell ref="H4:L4"/>
  </mergeCells>
  <pageMargins left="0.36" right="0.27" top="0.7" bottom="0.32" header="0.51181102362204722" footer="0.45"/>
  <pageSetup paperSize="9" orientation="landscape" r:id="rId1"/>
  <ignoredErrors>
    <ignoredError sqref="H10:K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SPB0209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roiet80</cp:lastModifiedBy>
  <cp:lastPrinted>2019-05-24T17:45:19Z</cp:lastPrinted>
  <dcterms:created xsi:type="dcterms:W3CDTF">2018-10-19T04:02:18Z</dcterms:created>
  <dcterms:modified xsi:type="dcterms:W3CDTF">2019-09-26T19:58:37Z</dcterms:modified>
</cp:coreProperties>
</file>