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725" yWindow="150" windowWidth="15315" windowHeight="1024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7" i="1"/>
  <c r="B37"/>
  <c r="B36"/>
  <c r="C36"/>
  <c r="B29"/>
  <c r="B24"/>
  <c r="B11"/>
  <c r="C11"/>
  <c r="D11"/>
  <c r="C15"/>
  <c r="D15"/>
  <c r="B15"/>
  <c r="B25"/>
  <c r="B26"/>
  <c r="B27"/>
  <c r="B30"/>
  <c r="B33"/>
  <c r="B34"/>
  <c r="B35"/>
  <c r="C25"/>
  <c r="C26"/>
  <c r="C27"/>
  <c r="C29"/>
  <c r="C30"/>
  <c r="C33"/>
  <c r="C34"/>
  <c r="C35"/>
  <c r="D25"/>
  <c r="D26"/>
  <c r="D27"/>
  <c r="D29"/>
  <c r="D30"/>
  <c r="D33"/>
  <c r="D34"/>
  <c r="D35"/>
  <c r="D24"/>
  <c r="D32" l="1"/>
  <c r="C32"/>
  <c r="B32"/>
  <c r="D28"/>
  <c r="C28"/>
  <c r="B28"/>
  <c r="C24"/>
  <c r="D22" l="1"/>
  <c r="C22"/>
  <c r="B22" l="1"/>
</calcChain>
</file>

<file path=xl/sharedStrings.xml><?xml version="1.0" encoding="utf-8"?>
<sst xmlns="http://schemas.openxmlformats.org/spreadsheetml/2006/main" count="47" uniqueCount="23">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</sst>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L14" sqref="L14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8" t="s">
        <v>5</v>
      </c>
      <c r="C4" s="28"/>
      <c r="D4" s="28"/>
      <c r="E4" s="10"/>
    </row>
    <row r="5" spans="1:12" s="13" customFormat="1" ht="21" customHeight="1">
      <c r="A5" s="11" t="s">
        <v>6</v>
      </c>
      <c r="B5" s="26">
        <v>292751.40999999997</v>
      </c>
      <c r="C5" s="26">
        <v>153344.17000000001</v>
      </c>
      <c r="D5" s="26">
        <v>139407.24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3318.02</v>
      </c>
      <c r="C7" s="27">
        <v>1108.94</v>
      </c>
      <c r="D7" s="27">
        <v>2209.0700000000002</v>
      </c>
      <c r="E7" s="16"/>
    </row>
    <row r="8" spans="1:12" s="13" customFormat="1" ht="20.25" customHeight="1">
      <c r="A8" s="5" t="s">
        <v>8</v>
      </c>
      <c r="B8" s="27">
        <v>80083.100000000006</v>
      </c>
      <c r="C8" s="27">
        <v>38282.910000000003</v>
      </c>
      <c r="D8" s="27">
        <v>41800.19</v>
      </c>
      <c r="E8" s="16"/>
    </row>
    <row r="9" spans="1:12" s="13" customFormat="1" ht="20.25" customHeight="1">
      <c r="A9" s="17" t="s">
        <v>9</v>
      </c>
      <c r="B9" s="27">
        <v>63271.47</v>
      </c>
      <c r="C9" s="27">
        <v>34299.78</v>
      </c>
      <c r="D9" s="27">
        <v>28971.69</v>
      </c>
      <c r="E9" s="16"/>
    </row>
    <row r="10" spans="1:12" s="13" customFormat="1" ht="20.25" customHeight="1">
      <c r="A10" s="17" t="s">
        <v>10</v>
      </c>
      <c r="B10" s="27">
        <v>44951.87</v>
      </c>
      <c r="C10" s="27">
        <v>25526.13</v>
      </c>
      <c r="D10" s="27">
        <v>19425.740000000002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SUM(B12:B14)</f>
        <v>52513.840000000004</v>
      </c>
      <c r="C11" s="15">
        <f t="shared" ref="C11:D11" si="0">SUM(C12:C14)</f>
        <v>32338.9</v>
      </c>
      <c r="D11" s="15">
        <f t="shared" si="0"/>
        <v>20174.939999999999</v>
      </c>
      <c r="E11" s="18"/>
    </row>
    <row r="12" spans="1:12" ht="20.25" customHeight="1">
      <c r="A12" s="19" t="s">
        <v>12</v>
      </c>
      <c r="B12" s="27">
        <v>41905.97</v>
      </c>
      <c r="C12" s="27">
        <v>24904.47</v>
      </c>
      <c r="D12" s="27">
        <v>17001.5</v>
      </c>
      <c r="E12" s="18"/>
    </row>
    <row r="13" spans="1:12" ht="20.25" customHeight="1">
      <c r="A13" s="19" t="s">
        <v>13</v>
      </c>
      <c r="B13" s="27">
        <v>10607.87</v>
      </c>
      <c r="C13" s="27">
        <v>7434.43</v>
      </c>
      <c r="D13" s="27">
        <v>3173.44</v>
      </c>
    </row>
    <row r="14" spans="1:12" ht="20.25" customHeight="1">
      <c r="A14" s="20" t="s">
        <v>14</v>
      </c>
      <c r="B14" s="27" t="s">
        <v>20</v>
      </c>
      <c r="C14" s="27" t="s">
        <v>20</v>
      </c>
      <c r="D14" s="27" t="s">
        <v>20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48227.98</v>
      </c>
      <c r="C15" s="15">
        <f t="shared" ref="C15:D15" si="1">SUM(C16:C18)</f>
        <v>21563.010000000002</v>
      </c>
      <c r="D15" s="15">
        <f t="shared" si="1"/>
        <v>26664.980000000003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28114.1</v>
      </c>
      <c r="C16" s="27">
        <v>11811.35</v>
      </c>
      <c r="D16" s="27">
        <v>16302.75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13473.23</v>
      </c>
      <c r="C17" s="27">
        <v>7326.67</v>
      </c>
      <c r="D17" s="27">
        <v>6146.56</v>
      </c>
      <c r="E17" s="16"/>
    </row>
    <row r="18" spans="1:11" s="13" customFormat="1" ht="20.25" customHeight="1">
      <c r="A18" s="20" t="s">
        <v>18</v>
      </c>
      <c r="B18" s="27">
        <v>6640.65</v>
      </c>
      <c r="C18" s="27">
        <v>2424.9899999999998</v>
      </c>
      <c r="D18" s="27">
        <v>4215.67</v>
      </c>
      <c r="E18" s="16"/>
    </row>
    <row r="19" spans="1:11" s="13" customFormat="1" ht="20.25" customHeight="1">
      <c r="A19" s="19" t="s">
        <v>19</v>
      </c>
      <c r="B19" s="27">
        <v>224.52</v>
      </c>
      <c r="C19" s="27">
        <v>224.52</v>
      </c>
      <c r="D19" s="27" t="s">
        <v>20</v>
      </c>
      <c r="E19" s="16"/>
    </row>
    <row r="20" spans="1:11" s="13" customFormat="1" ht="20.25" customHeight="1">
      <c r="A20" s="19" t="s">
        <v>21</v>
      </c>
      <c r="B20" s="27">
        <v>160.62</v>
      </c>
      <c r="C20" s="27" t="s">
        <v>20</v>
      </c>
      <c r="D20" s="27">
        <v>160.62</v>
      </c>
      <c r="E20" s="16"/>
      <c r="G20" s="5"/>
      <c r="H20" s="5"/>
      <c r="I20" s="5"/>
      <c r="J20" s="5"/>
      <c r="K20" s="5"/>
    </row>
    <row r="21" spans="1:11" ht="21" customHeight="1">
      <c r="A21" s="5"/>
      <c r="B21" s="29" t="s">
        <v>22</v>
      </c>
      <c r="C21" s="29"/>
      <c r="D21" s="29"/>
      <c r="E21" s="18"/>
    </row>
    <row r="22" spans="1:11" ht="21" customHeight="1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1.1333916376354942</v>
      </c>
      <c r="C24" s="23">
        <f>C7/$C$5*100</f>
        <v>0.72317062983222635</v>
      </c>
      <c r="D24" s="23">
        <f>D7/$D$5*100</f>
        <v>1.5846164087317132</v>
      </c>
    </row>
    <row r="25" spans="1:11" ht="20.25" customHeight="1">
      <c r="A25" s="5" t="s">
        <v>8</v>
      </c>
      <c r="B25" s="23">
        <f t="shared" ref="B25:B37" si="2">B8/$B$5*100</f>
        <v>27.355325120381153</v>
      </c>
      <c r="C25" s="23">
        <f t="shared" ref="C25:C36" si="3">C8/$C$5*100</f>
        <v>24.965350818358466</v>
      </c>
      <c r="D25" s="23">
        <f t="shared" ref="D25:D37" si="4">D8/$D$5*100</f>
        <v>29.984231808907492</v>
      </c>
      <c r="E25" s="18"/>
      <c r="F25" s="18"/>
      <c r="G25" s="18"/>
    </row>
    <row r="26" spans="1:11" ht="20.25" customHeight="1">
      <c r="A26" s="17" t="s">
        <v>9</v>
      </c>
      <c r="B26" s="23">
        <f t="shared" si="2"/>
        <v>21.612695221519175</v>
      </c>
      <c r="C26" s="23">
        <f t="shared" si="3"/>
        <v>22.367840916286543</v>
      </c>
      <c r="D26" s="23">
        <f t="shared" si="4"/>
        <v>20.782055508738285</v>
      </c>
    </row>
    <row r="27" spans="1:11" ht="20.25" customHeight="1">
      <c r="A27" s="17" t="s">
        <v>10</v>
      </c>
      <c r="B27" s="23">
        <f t="shared" si="2"/>
        <v>15.35496276516653</v>
      </c>
      <c r="C27" s="23">
        <f t="shared" si="3"/>
        <v>16.646299627824128</v>
      </c>
      <c r="D27" s="23">
        <f t="shared" si="4"/>
        <v>13.934527360271964</v>
      </c>
    </row>
    <row r="28" spans="1:11" ht="20.25" customHeight="1">
      <c r="A28" s="5" t="s">
        <v>11</v>
      </c>
      <c r="B28" s="23">
        <f t="shared" ref="B28:C28" si="5">SUM(B29:B31)</f>
        <v>17.938031451325887</v>
      </c>
      <c r="C28" s="23">
        <f t="shared" si="5"/>
        <v>21.089096507548998</v>
      </c>
      <c r="D28" s="23">
        <f>SUM(D29:D31)</f>
        <v>14.471945646438449</v>
      </c>
    </row>
    <row r="29" spans="1:11" ht="20.25" customHeight="1">
      <c r="A29" s="19" t="s">
        <v>12</v>
      </c>
      <c r="B29" s="23">
        <f>B12/$B$5*100</f>
        <v>14.314523711431484</v>
      </c>
      <c r="C29" s="23">
        <f t="shared" si="3"/>
        <v>16.240897844371911</v>
      </c>
      <c r="D29" s="23">
        <f t="shared" si="4"/>
        <v>12.195564591910722</v>
      </c>
    </row>
    <row r="30" spans="1:11" ht="20.25" customHeight="1">
      <c r="A30" s="19" t="s">
        <v>13</v>
      </c>
      <c r="B30" s="23">
        <f t="shared" si="2"/>
        <v>3.623507739894404</v>
      </c>
      <c r="C30" s="23">
        <f t="shared" si="3"/>
        <v>4.8481986631770866</v>
      </c>
      <c r="D30" s="23">
        <f t="shared" si="4"/>
        <v>2.2763810545277279</v>
      </c>
    </row>
    <row r="31" spans="1:11" ht="20.25" customHeight="1">
      <c r="A31" s="20" t="s">
        <v>14</v>
      </c>
      <c r="B31" s="23" t="s">
        <v>20</v>
      </c>
      <c r="C31" s="23" t="s">
        <v>20</v>
      </c>
      <c r="D31" s="23" t="s">
        <v>20</v>
      </c>
    </row>
    <row r="32" spans="1:11" ht="20.25" customHeight="1">
      <c r="A32" s="5" t="s">
        <v>15</v>
      </c>
      <c r="B32" s="23">
        <f>SUM(B33:B35)</f>
        <v>16.474038502496029</v>
      </c>
      <c r="C32" s="23">
        <f t="shared" ref="C32:D32" si="6">SUM(C33:C35)</f>
        <v>14.061838803522818</v>
      </c>
      <c r="D32" s="23">
        <f t="shared" si="6"/>
        <v>19.127399696027268</v>
      </c>
    </row>
    <row r="33" spans="1:4" ht="20.25" customHeight="1">
      <c r="A33" s="20" t="s">
        <v>16</v>
      </c>
      <c r="B33" s="23">
        <f t="shared" si="2"/>
        <v>9.603403788900625</v>
      </c>
      <c r="C33" s="23">
        <f t="shared" si="3"/>
        <v>7.7025099813054512</v>
      </c>
      <c r="D33" s="23">
        <f t="shared" si="4"/>
        <v>11.694335243994502</v>
      </c>
    </row>
    <row r="34" spans="1:4" ht="20.25" customHeight="1">
      <c r="A34" s="20" t="s">
        <v>17</v>
      </c>
      <c r="B34" s="23">
        <f t="shared" si="2"/>
        <v>4.6022767234494282</v>
      </c>
      <c r="C34" s="23">
        <f t="shared" si="3"/>
        <v>4.7779253687962182</v>
      </c>
      <c r="D34" s="23">
        <f t="shared" si="4"/>
        <v>4.4090679938861141</v>
      </c>
    </row>
    <row r="35" spans="1:4" ht="20.25" customHeight="1">
      <c r="A35" s="20" t="s">
        <v>18</v>
      </c>
      <c r="B35" s="23">
        <f t="shared" si="2"/>
        <v>2.2683579901459741</v>
      </c>
      <c r="C35" s="23">
        <f t="shared" si="3"/>
        <v>1.5814034534211503</v>
      </c>
      <c r="D35" s="23">
        <f t="shared" si="4"/>
        <v>3.0239964581466503</v>
      </c>
    </row>
    <row r="36" spans="1:4" ht="20.25" customHeight="1">
      <c r="A36" s="19" t="s">
        <v>19</v>
      </c>
      <c r="B36" s="23">
        <f t="shared" si="2"/>
        <v>7.6693055039427485E-2</v>
      </c>
      <c r="C36" s="23">
        <f t="shared" si="3"/>
        <v>0.1464157391833025</v>
      </c>
      <c r="D36" s="23" t="s">
        <v>20</v>
      </c>
    </row>
    <row r="37" spans="1:4" ht="20.25" customHeight="1">
      <c r="A37" s="19" t="s">
        <v>21</v>
      </c>
      <c r="B37" s="23">
        <f t="shared" si="2"/>
        <v>5.4865662303727247E-2</v>
      </c>
      <c r="C37" s="23" t="s">
        <v>20</v>
      </c>
      <c r="D37" s="23">
        <f t="shared" si="4"/>
        <v>0.11521639765624798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2014-07-09T07:59:25Z</cp:lastPrinted>
  <dcterms:created xsi:type="dcterms:W3CDTF">2013-02-06T04:10:45Z</dcterms:created>
  <dcterms:modified xsi:type="dcterms:W3CDTF">2015-01-12T07:25:47Z</dcterms:modified>
</cp:coreProperties>
</file>