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C10" i="1"/>
  <c r="D10"/>
  <c r="B10" s="1"/>
  <c r="B27" s="1"/>
  <c r="B14"/>
  <c r="C14"/>
  <c r="B23"/>
  <c r="C23"/>
  <c r="C22" s="1"/>
  <c r="D23"/>
  <c r="B24"/>
  <c r="C24"/>
  <c r="D24"/>
  <c r="B25"/>
  <c r="C25"/>
  <c r="D25"/>
  <c r="B26"/>
  <c r="C26"/>
  <c r="D26"/>
  <c r="C27"/>
  <c r="B28"/>
  <c r="C28"/>
  <c r="D28"/>
  <c r="B29"/>
  <c r="C29"/>
  <c r="D29"/>
  <c r="B32"/>
  <c r="B31" s="1"/>
  <c r="C32"/>
  <c r="B33"/>
  <c r="C33"/>
  <c r="D33"/>
  <c r="D31" s="1"/>
  <c r="B34"/>
  <c r="D34"/>
  <c r="D36"/>
  <c r="D22" l="1"/>
</calcChain>
</file>

<file path=xl/sharedStrings.xml><?xml version="1.0" encoding="utf-8"?>
<sst xmlns="http://schemas.openxmlformats.org/spreadsheetml/2006/main" count="53" uniqueCount="25">
  <si>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</si>
  <si>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</si>
  <si>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</si>
  <si>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</si>
  <si>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</si>
  <si>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</si>
  <si>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</si>
  <si>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</si>
  <si>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</si>
  <si>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</si>
  <si>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</si>
  <si>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</si>
  <si>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</si>
  <si>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</si>
  <si>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</si>
  <si>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</si>
  <si>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</si>
  <si>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</si>
  <si>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</si>
  <si>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 xml:space="preserve"> 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</si>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</sst>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187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/>
    </xf>
    <xf numFmtId="2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/>
    <xf numFmtId="187" fontId="6" fillId="0" borderId="0" xfId="0" applyNumberFormat="1" applyFont="1" applyFill="1" applyBorder="1" applyAlignment="1">
      <alignment horizontal="right"/>
    </xf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 applyProtection="1">
      <alignment horizontal="left"/>
    </xf>
    <xf numFmtId="4" fontId="3" fillId="0" borderId="0" xfId="0" applyNumberFormat="1" applyFont="1"/>
    <xf numFmtId="3" fontId="3" fillId="0" borderId="0" xfId="0" applyNumberFormat="1" applyFont="1" applyBorder="1" applyAlignment="1"/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3" fontId="3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7"/>
  <sheetViews>
    <sheetView showGridLines="0" tabSelected="1" zoomScale="106" zoomScaleNormal="106" workbookViewId="0"/>
  </sheetViews>
  <sheetFormatPr defaultRowHeight="26.25" customHeight="1"/>
  <cols>
    <col min="1" max="1" width="24.85546875" style="2" customWidth="1"/>
    <col min="2" max="2" width="21.42578125" style="1" customWidth="1"/>
    <col min="3" max="3" width="22.85546875" style="1" customWidth="1"/>
    <col min="4" max="4" width="24.42578125" style="1" customWidth="1"/>
    <col min="5" max="16384" width="9.140625" style="1"/>
  </cols>
  <sheetData>
    <row r="1" spans="1:5" s="2" customFormat="1" ht="26.25" customHeight="1">
      <c r="A1" s="2" t="s">
        <v>24</v>
      </c>
      <c r="B1" s="3"/>
      <c r="C1" s="3"/>
      <c r="D1" s="3"/>
    </row>
    <row r="2" spans="1:5" ht="8.25" customHeight="1"/>
    <row r="3" spans="1:5" s="35" customFormat="1" ht="26.25" customHeight="1">
      <c r="A3" s="38" t="s">
        <v>23</v>
      </c>
      <c r="B3" s="37" t="s">
        <v>22</v>
      </c>
      <c r="C3" s="37" t="s">
        <v>21</v>
      </c>
      <c r="D3" s="37" t="s">
        <v>20</v>
      </c>
    </row>
    <row r="4" spans="1:5" s="35" customFormat="1" ht="24" customHeight="1">
      <c r="A4" s="35" t="s">
        <v>19</v>
      </c>
      <c r="B4" s="36" t="s">
        <v>18</v>
      </c>
      <c r="C4" s="36"/>
      <c r="D4" s="36"/>
    </row>
    <row r="5" spans="1:5" s="31" customFormat="1" ht="21" customHeight="1">
      <c r="A5" s="34" t="s">
        <v>16</v>
      </c>
      <c r="B5" s="33">
        <v>501058.35</v>
      </c>
      <c r="C5" s="33">
        <v>275980.71999999997</v>
      </c>
      <c r="D5" s="33">
        <v>225077.63</v>
      </c>
      <c r="E5" s="32"/>
    </row>
    <row r="6" spans="1:5" s="20" customFormat="1" ht="21" customHeight="1">
      <c r="A6" s="30" t="s">
        <v>15</v>
      </c>
      <c r="B6" s="22">
        <v>3094.48</v>
      </c>
      <c r="C6" s="22">
        <v>1886.35</v>
      </c>
      <c r="D6" s="22">
        <v>1208.1400000000001</v>
      </c>
      <c r="E6" s="29"/>
    </row>
    <row r="7" spans="1:5" s="20" customFormat="1" ht="21" customHeight="1">
      <c r="A7" s="27" t="s">
        <v>14</v>
      </c>
      <c r="B7" s="22">
        <v>88571.22</v>
      </c>
      <c r="C7" s="22">
        <v>52785.36</v>
      </c>
      <c r="D7" s="22">
        <v>35785.86</v>
      </c>
      <c r="E7" s="21"/>
    </row>
    <row r="8" spans="1:5" s="20" customFormat="1" ht="21" customHeight="1">
      <c r="A8" s="28" t="s">
        <v>13</v>
      </c>
      <c r="B8" s="22">
        <v>72524.210000000006</v>
      </c>
      <c r="C8" s="22">
        <v>41555.339999999997</v>
      </c>
      <c r="D8" s="22">
        <v>30968.87</v>
      </c>
      <c r="E8" s="21"/>
    </row>
    <row r="9" spans="1:5" s="20" customFormat="1" ht="21" customHeight="1">
      <c r="A9" s="28" t="s">
        <v>12</v>
      </c>
      <c r="B9" s="22">
        <v>104588.15</v>
      </c>
      <c r="C9" s="22">
        <v>66289.149999999994</v>
      </c>
      <c r="D9" s="22">
        <v>38299</v>
      </c>
      <c r="E9" s="21"/>
    </row>
    <row r="10" spans="1:5" s="3" customFormat="1" ht="21" customHeight="1">
      <c r="A10" s="27" t="s">
        <v>11</v>
      </c>
      <c r="B10" s="22">
        <f>SUM(C10:D10)</f>
        <v>118860.09</v>
      </c>
      <c r="C10" s="26">
        <f>SUM(C11:C13)</f>
        <v>56622.33</v>
      </c>
      <c r="D10" s="26">
        <f>SUM(D11:D13)</f>
        <v>62237.760000000002</v>
      </c>
      <c r="E10" s="25"/>
    </row>
    <row r="11" spans="1:5" s="3" customFormat="1" ht="21" customHeight="1">
      <c r="A11" s="23" t="s">
        <v>10</v>
      </c>
      <c r="B11" s="22">
        <v>78261.240000000005</v>
      </c>
      <c r="C11" s="22">
        <v>31384.28</v>
      </c>
      <c r="D11" s="22">
        <v>46876.97</v>
      </c>
      <c r="E11" s="25"/>
    </row>
    <row r="12" spans="1:5" s="3" customFormat="1" ht="21" customHeight="1">
      <c r="A12" s="23" t="s">
        <v>9</v>
      </c>
      <c r="B12" s="22">
        <v>40598.839999999997</v>
      </c>
      <c r="C12" s="22">
        <v>25238.05</v>
      </c>
      <c r="D12" s="22">
        <v>15360.79</v>
      </c>
      <c r="E12" s="25"/>
    </row>
    <row r="13" spans="1:5" s="3" customFormat="1" ht="21" customHeight="1">
      <c r="A13" s="24" t="s">
        <v>8</v>
      </c>
      <c r="B13" s="22" t="s">
        <v>1</v>
      </c>
      <c r="C13" s="22" t="s">
        <v>1</v>
      </c>
      <c r="D13" s="22" t="s">
        <v>1</v>
      </c>
      <c r="E13" s="25"/>
    </row>
    <row r="14" spans="1:5" s="3" customFormat="1" ht="21" customHeight="1">
      <c r="A14" s="27" t="s">
        <v>7</v>
      </c>
      <c r="B14" s="26">
        <f>SUM(B15:B17)</f>
        <v>112565.91</v>
      </c>
      <c r="C14" s="26">
        <f>SUM(C15:C17)</f>
        <v>56842.19</v>
      </c>
      <c r="D14" s="26">
        <v>55723</v>
      </c>
      <c r="E14" s="25"/>
    </row>
    <row r="15" spans="1:5" s="20" customFormat="1" ht="21" customHeight="1">
      <c r="A15" s="24" t="s">
        <v>6</v>
      </c>
      <c r="B15" s="22">
        <v>61586.29</v>
      </c>
      <c r="C15" s="22">
        <v>24343.05</v>
      </c>
      <c r="D15" s="22">
        <v>37243.24</v>
      </c>
      <c r="E15" s="21"/>
    </row>
    <row r="16" spans="1:5" s="20" customFormat="1" ht="21" customHeight="1">
      <c r="A16" s="24" t="s">
        <v>5</v>
      </c>
      <c r="B16" s="22">
        <v>44533.82</v>
      </c>
      <c r="C16" s="22">
        <v>30472.48</v>
      </c>
      <c r="D16" s="22">
        <v>14061.34</v>
      </c>
      <c r="E16" s="21"/>
    </row>
    <row r="17" spans="1:5" s="20" customFormat="1" ht="21" customHeight="1">
      <c r="A17" s="24" t="s">
        <v>4</v>
      </c>
      <c r="B17" s="22">
        <v>6445.8</v>
      </c>
      <c r="C17" s="22">
        <v>2026.66</v>
      </c>
      <c r="D17" s="22">
        <v>4419.1400000000003</v>
      </c>
      <c r="E17" s="21"/>
    </row>
    <row r="18" spans="1:5" s="20" customFormat="1" ht="21" customHeight="1">
      <c r="A18" s="23" t="s">
        <v>3</v>
      </c>
      <c r="B18" s="22" t="s">
        <v>1</v>
      </c>
      <c r="C18" s="22" t="s">
        <v>1</v>
      </c>
      <c r="D18" s="22" t="s">
        <v>1</v>
      </c>
      <c r="E18" s="21"/>
    </row>
    <row r="19" spans="1:5" s="20" customFormat="1" ht="21" customHeight="1">
      <c r="A19" s="23" t="s">
        <v>2</v>
      </c>
      <c r="B19" s="22">
        <v>854.29</v>
      </c>
      <c r="C19" s="22" t="s">
        <v>1</v>
      </c>
      <c r="D19" s="22">
        <v>854.29</v>
      </c>
      <c r="E19" s="21"/>
    </row>
    <row r="20" spans="1:5" s="20" customFormat="1" ht="11.25" customHeight="1">
      <c r="A20" s="23"/>
      <c r="B20" s="22"/>
      <c r="C20" s="22"/>
      <c r="D20" s="22"/>
      <c r="E20" s="21"/>
    </row>
    <row r="21" spans="1:5" s="3" customFormat="1" ht="21" customHeight="1">
      <c r="B21" s="19" t="s">
        <v>17</v>
      </c>
      <c r="C21" s="19"/>
      <c r="D21" s="19"/>
    </row>
    <row r="22" spans="1:5" s="3" customFormat="1" ht="21" customHeight="1">
      <c r="A22" s="18" t="s">
        <v>16</v>
      </c>
      <c r="B22" s="16">
        <v>100</v>
      </c>
      <c r="C22" s="17">
        <f>SUM(C23:C27,C31,C35:C36)</f>
        <v>100.00356485771906</v>
      </c>
      <c r="D22" s="16">
        <f>SUM(D23:D27,D31,D35:D36)</f>
        <v>100.00147613958795</v>
      </c>
    </row>
    <row r="23" spans="1:5" s="5" customFormat="1" ht="21" customHeight="1">
      <c r="A23" s="15" t="s">
        <v>15</v>
      </c>
      <c r="B23" s="8">
        <f>(100/$B$5)*B6</f>
        <v>0.61758874989310131</v>
      </c>
      <c r="C23" s="8">
        <f>(100/$C$5)*C6</f>
        <v>0.68350789142082102</v>
      </c>
      <c r="D23" s="8">
        <f>(100/$D$5)*D6</f>
        <v>0.53676591494232462</v>
      </c>
    </row>
    <row r="24" spans="1:5" s="5" customFormat="1" ht="21" customHeight="1">
      <c r="A24" s="12" t="s">
        <v>14</v>
      </c>
      <c r="B24" s="8">
        <f>(100/$B$5)*B7</f>
        <v>17.676827459316865</v>
      </c>
      <c r="C24" s="8">
        <f>(100/$C$5)*C7</f>
        <v>19.126466515487024</v>
      </c>
      <c r="D24" s="8">
        <f>(100/$D$5)*D7</f>
        <v>15.899341040688938</v>
      </c>
    </row>
    <row r="25" spans="1:5" s="5" customFormat="1" ht="21" customHeight="1">
      <c r="A25" s="14" t="s">
        <v>13</v>
      </c>
      <c r="B25" s="8">
        <f>(100/$B$5)*B8</f>
        <v>14.474204451437643</v>
      </c>
      <c r="C25" s="8">
        <f>(100/$C$5)*C8</f>
        <v>15.057334439884061</v>
      </c>
      <c r="D25" s="8">
        <f>(100/$D$5)*D8</f>
        <v>13.759194994189338</v>
      </c>
    </row>
    <row r="26" spans="1:5" s="5" customFormat="1" ht="21" customHeight="1">
      <c r="A26" s="14" t="s">
        <v>12</v>
      </c>
      <c r="B26" s="8">
        <f>(100/$B$5)*B9</f>
        <v>20.873447174366017</v>
      </c>
      <c r="C26" s="8">
        <f>(100/$C$5)*C9</f>
        <v>24.019485853939361</v>
      </c>
      <c r="D26" s="8">
        <f>(100/$D$5)*D9</f>
        <v>17.015906911761956</v>
      </c>
    </row>
    <row r="27" spans="1:5" s="5" customFormat="1" ht="21" customHeight="1">
      <c r="A27" s="12" t="s">
        <v>11</v>
      </c>
      <c r="B27" s="8">
        <f>(100/$B$5)*B10</f>
        <v>23.721806053127345</v>
      </c>
      <c r="C27" s="8">
        <f>(100/$C$5)*C10</f>
        <v>20.516770156987779</v>
      </c>
      <c r="D27" s="8">
        <v>27.6</v>
      </c>
    </row>
    <row r="28" spans="1:5" s="5" customFormat="1" ht="21" customHeight="1">
      <c r="A28" s="9" t="s">
        <v>10</v>
      </c>
      <c r="B28" s="8">
        <f>(100/$B$5)*B11</f>
        <v>15.619186867158287</v>
      </c>
      <c r="C28" s="8">
        <f>(100/$C$5)*C11</f>
        <v>11.371910327648974</v>
      </c>
      <c r="D28" s="8">
        <f>(100/$D$5)*D11</f>
        <v>20.827023103095584</v>
      </c>
    </row>
    <row r="29" spans="1:5" s="5" customFormat="1" ht="21" customHeight="1">
      <c r="A29" s="9" t="s">
        <v>9</v>
      </c>
      <c r="B29" s="8">
        <f>(100/$B$5)*B12</f>
        <v>8.1026171901935164</v>
      </c>
      <c r="C29" s="8">
        <f>(100/$C$5)*C12</f>
        <v>9.1448598293388041</v>
      </c>
      <c r="D29" s="8">
        <f>(100/$D$5)*D12</f>
        <v>6.824663117343114</v>
      </c>
    </row>
    <row r="30" spans="1:5" s="5" customFormat="1" ht="21" customHeight="1">
      <c r="A30" s="11" t="s">
        <v>8</v>
      </c>
      <c r="B30" s="8" t="s">
        <v>1</v>
      </c>
      <c r="C30" s="13" t="s">
        <v>1</v>
      </c>
      <c r="D30" s="13" t="s">
        <v>1</v>
      </c>
    </row>
    <row r="31" spans="1:5" s="5" customFormat="1" ht="21" customHeight="1">
      <c r="A31" s="12" t="s">
        <v>7</v>
      </c>
      <c r="B31" s="8">
        <f>SUM(B32:B34)</f>
        <v>22.465629003089163</v>
      </c>
      <c r="C31" s="8">
        <v>20.6</v>
      </c>
      <c r="D31" s="8">
        <f>SUM(D32:D34)</f>
        <v>24.810713787949521</v>
      </c>
    </row>
    <row r="32" spans="1:5" s="5" customFormat="1" ht="21" customHeight="1">
      <c r="A32" s="11" t="s">
        <v>6</v>
      </c>
      <c r="B32" s="8">
        <f>(100/$B$5)*B15</f>
        <v>12.291241129900341</v>
      </c>
      <c r="C32" s="8">
        <f>(100/$C$5)*C15</f>
        <v>8.8205618131585428</v>
      </c>
      <c r="D32" s="8">
        <v>16.600000000000001</v>
      </c>
    </row>
    <row r="33" spans="1:4" s="5" customFormat="1" ht="21" customHeight="1">
      <c r="A33" s="11" t="s">
        <v>5</v>
      </c>
      <c r="B33" s="8">
        <f>(100/$B$5)*B16</f>
        <v>8.8879508743841917</v>
      </c>
      <c r="C33" s="8">
        <f>(100/$C$5)*C16</f>
        <v>11.041524929712482</v>
      </c>
      <c r="D33" s="10">
        <f>(100/$D$5)*D16</f>
        <v>6.2473289771178058</v>
      </c>
    </row>
    <row r="34" spans="1:4" s="5" customFormat="1" ht="21" customHeight="1">
      <c r="A34" s="11" t="s">
        <v>4</v>
      </c>
      <c r="B34" s="8">
        <f>(100/$B$5)*B17</f>
        <v>1.2864369988046302</v>
      </c>
      <c r="C34" s="8">
        <v>0.8</v>
      </c>
      <c r="D34" s="10">
        <f>(100/$D$5)*D17</f>
        <v>1.9633848108317118</v>
      </c>
    </row>
    <row r="35" spans="1:4" s="5" customFormat="1" ht="21" customHeight="1">
      <c r="A35" s="9" t="s">
        <v>3</v>
      </c>
      <c r="B35" s="8" t="s">
        <v>1</v>
      </c>
      <c r="C35" s="8" t="s">
        <v>1</v>
      </c>
      <c r="D35" s="8" t="s">
        <v>1</v>
      </c>
    </row>
    <row r="36" spans="1:4" s="5" customFormat="1" ht="21" customHeight="1">
      <c r="A36" s="7" t="s">
        <v>2</v>
      </c>
      <c r="B36" s="6">
        <v>0.1</v>
      </c>
      <c r="C36" s="6" t="s">
        <v>1</v>
      </c>
      <c r="D36" s="6">
        <f>(100/$D$5)*D19</f>
        <v>0.37955349005585315</v>
      </c>
    </row>
    <row r="37" spans="1:4" s="3" customFormat="1" ht="25.5" customHeight="1">
      <c r="A37" s="4" t="s">
        <v>0</v>
      </c>
    </row>
  </sheetData>
  <mergeCells count="2">
    <mergeCell ref="B4:D4"/>
    <mergeCell ref="B21:D21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2015-09-23T07:42:47Z</dcterms:created>
  <dcterms:modified xsi:type="dcterms:W3CDTF">2015-09-23T07:43:10Z</dcterms:modified>
</cp:coreProperties>
</file>