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35" i="1"/>
  <c r="C35"/>
  <c r="B35"/>
  <c r="D33"/>
  <c r="C33"/>
  <c r="B33"/>
  <c r="D32"/>
  <c r="C32"/>
  <c r="B32"/>
  <c r="D31"/>
  <c r="C31"/>
  <c r="B31"/>
  <c r="D28"/>
  <c r="C28"/>
  <c r="B28"/>
  <c r="D27"/>
  <c r="C27"/>
  <c r="B27"/>
  <c r="D26"/>
  <c r="D25"/>
  <c r="C25"/>
  <c r="B25"/>
  <c r="D24"/>
  <c r="C24"/>
  <c r="B24"/>
  <c r="D23"/>
  <c r="C23"/>
  <c r="B23"/>
  <c r="D22"/>
  <c r="C22"/>
  <c r="B22"/>
  <c r="D14"/>
  <c r="D30" s="1"/>
  <c r="C14"/>
  <c r="C30" s="1"/>
  <c r="B14"/>
  <c r="B30" s="1"/>
  <c r="D10"/>
  <c r="C10"/>
  <c r="C26" s="1"/>
  <c r="B10"/>
  <c r="B26" s="1"/>
</calcChain>
</file>

<file path=xl/sharedStrings.xml><?xml version="1.0" encoding="utf-8"?>
<sst xmlns="http://schemas.openxmlformats.org/spreadsheetml/2006/main" count="50" uniqueCount="24">
  <si>
    <t>ตารางที่ 7  จำนวนและร้อยละของผู้มีงานทำ จำแนกตามระดับการศึกษาที่สำเร็จและเพศ เดือนที่ 7/2558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</si>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</sst>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topLeftCell="A14" workbookViewId="0">
      <selection activeCell="G9" sqref="G9"/>
    </sheetView>
  </sheetViews>
  <sheetFormatPr defaultRowHeight="26.25" customHeight="1"/>
  <cols>
    <col min="1" max="1" width="33.7109375" style="3" customWidth="1"/>
    <col min="2" max="4" width="18.7109375" style="46" customWidth="1"/>
    <col min="5" max="5" width="0.85546875" style="46" customWidth="1"/>
    <col min="6" max="6" width="9.140625" style="46"/>
    <col min="7" max="7" width="10.42578125" style="46" bestFit="1" customWidth="1"/>
    <col min="8" max="16384" width="9.140625" style="46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12.75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305624.67</v>
      </c>
      <c r="C5" s="15">
        <v>171646.76</v>
      </c>
      <c r="D5" s="15">
        <v>133977.91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10364.719999999999</v>
      </c>
      <c r="C6" s="20">
        <v>4480.6000000000004</v>
      </c>
      <c r="D6" s="20">
        <v>5884.12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96196.03</v>
      </c>
      <c r="C7" s="20">
        <v>51298.559999999998</v>
      </c>
      <c r="D7" s="20">
        <v>44897.47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68247.48</v>
      </c>
      <c r="C8" s="20">
        <v>38662.589999999997</v>
      </c>
      <c r="D8" s="20">
        <v>29584.89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44352.4</v>
      </c>
      <c r="C9" s="20">
        <v>29819.52</v>
      </c>
      <c r="D9" s="20">
        <v>14532.88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49097.22</v>
      </c>
      <c r="C10" s="28">
        <f>SUM(C11:C13)</f>
        <v>28141.47</v>
      </c>
      <c r="D10" s="28">
        <f>SUM(D11:D13)</f>
        <v>20955.75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40337.72</v>
      </c>
      <c r="C11" s="20">
        <v>21986.7</v>
      </c>
      <c r="D11" s="20">
        <v>18351.02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8759.5</v>
      </c>
      <c r="C12" s="20">
        <v>6154.77</v>
      </c>
      <c r="D12" s="20">
        <v>2604.73</v>
      </c>
      <c r="G12" s="17"/>
      <c r="H12" s="17"/>
      <c r="I12" s="17"/>
    </row>
    <row r="13" spans="1:11" s="24" customFormat="1" ht="20.25" customHeight="1">
      <c r="A13" s="32" t="s">
        <v>14</v>
      </c>
      <c r="B13" s="20" t="s">
        <v>15</v>
      </c>
      <c r="C13" s="20" t="s">
        <v>15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36590.479999999996</v>
      </c>
      <c r="C14" s="28">
        <f>SUM(C15:C17)</f>
        <v>18667.61</v>
      </c>
      <c r="D14" s="28">
        <f>SUM(D15:D17)</f>
        <v>17922.87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19862.16</v>
      </c>
      <c r="C15" s="20">
        <v>11234.45</v>
      </c>
      <c r="D15" s="20">
        <v>8627.7099999999991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11512.39</v>
      </c>
      <c r="C16" s="20">
        <v>5592.3</v>
      </c>
      <c r="D16" s="20">
        <v>5920.09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5215.93</v>
      </c>
      <c r="C17" s="20">
        <v>1840.86</v>
      </c>
      <c r="D17" s="20">
        <v>3375.07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 t="s">
        <v>15</v>
      </c>
      <c r="C18" s="20" t="s">
        <v>15</v>
      </c>
      <c r="D18" s="20" t="s">
        <v>15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>
        <v>776.35</v>
      </c>
      <c r="C19" s="20">
        <v>576.41999999999996</v>
      </c>
      <c r="D19" s="20">
        <v>199.93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35" si="0">ROUND(B6*100/$B$5,1)</f>
        <v>3.4</v>
      </c>
      <c r="C22" s="38">
        <f t="shared" ref="C22:C35" si="1">ROUND(C6*100/$C$5,1)</f>
        <v>2.6</v>
      </c>
      <c r="D22" s="38">
        <f t="shared" ref="D22:D35" si="2">ROUND(D6*100/$D$5,1)</f>
        <v>4.4000000000000004</v>
      </c>
      <c r="F22" s="35"/>
      <c r="G22" s="36"/>
      <c r="H22" s="37"/>
      <c r="K22" s="35"/>
      <c r="L22" s="39"/>
    </row>
    <row r="23" spans="1:12" s="24" customFormat="1" ht="20.25" customHeight="1">
      <c r="A23" s="24" t="s">
        <v>8</v>
      </c>
      <c r="B23" s="38">
        <f t="shared" si="0"/>
        <v>31.5</v>
      </c>
      <c r="C23" s="38">
        <f t="shared" si="1"/>
        <v>29.9</v>
      </c>
      <c r="D23" s="38">
        <f t="shared" si="2"/>
        <v>33.5</v>
      </c>
      <c r="E23" s="31"/>
      <c r="F23" s="40"/>
      <c r="G23" s="36"/>
      <c r="H23" s="37"/>
    </row>
    <row r="24" spans="1:12" s="24" customFormat="1" ht="20.25" customHeight="1">
      <c r="A24" s="27" t="s">
        <v>9</v>
      </c>
      <c r="B24" s="38">
        <f t="shared" si="0"/>
        <v>22.3</v>
      </c>
      <c r="C24" s="38">
        <f t="shared" si="1"/>
        <v>22.5</v>
      </c>
      <c r="D24" s="38">
        <f t="shared" si="2"/>
        <v>22.1</v>
      </c>
      <c r="F24" s="35"/>
      <c r="G24" s="36"/>
      <c r="H24" s="37"/>
    </row>
    <row r="25" spans="1:12" s="24" customFormat="1" ht="20.25" customHeight="1">
      <c r="A25" s="27" t="s">
        <v>10</v>
      </c>
      <c r="B25" s="38">
        <f t="shared" si="0"/>
        <v>14.5</v>
      </c>
      <c r="C25" s="38">
        <f t="shared" si="1"/>
        <v>17.399999999999999</v>
      </c>
      <c r="D25" s="38">
        <f t="shared" si="2"/>
        <v>10.8</v>
      </c>
      <c r="F25" s="35"/>
      <c r="G25" s="36"/>
      <c r="H25" s="37"/>
    </row>
    <row r="26" spans="1:12" s="24" customFormat="1" ht="20.25" customHeight="1">
      <c r="A26" s="24" t="s">
        <v>11</v>
      </c>
      <c r="B26" s="38">
        <f t="shared" si="0"/>
        <v>16.100000000000001</v>
      </c>
      <c r="C26" s="38">
        <f t="shared" si="1"/>
        <v>16.399999999999999</v>
      </c>
      <c r="D26" s="38">
        <f t="shared" si="2"/>
        <v>15.6</v>
      </c>
      <c r="F26" s="35"/>
      <c r="G26" s="36"/>
      <c r="H26" s="37"/>
      <c r="I26" s="35"/>
      <c r="L26" s="35"/>
    </row>
    <row r="27" spans="1:12" s="24" customFormat="1" ht="20.25" customHeight="1">
      <c r="A27" s="30" t="s">
        <v>12</v>
      </c>
      <c r="B27" s="38">
        <f t="shared" si="0"/>
        <v>13.2</v>
      </c>
      <c r="C27" s="38">
        <f t="shared" si="1"/>
        <v>12.8</v>
      </c>
      <c r="D27" s="38">
        <f t="shared" si="2"/>
        <v>13.7</v>
      </c>
      <c r="F27" s="35"/>
      <c r="G27" s="36"/>
      <c r="H27" s="37"/>
      <c r="K27" s="35"/>
    </row>
    <row r="28" spans="1:12" s="24" customFormat="1" ht="20.25" customHeight="1">
      <c r="A28" s="30" t="s">
        <v>13</v>
      </c>
      <c r="B28" s="38">
        <f t="shared" si="0"/>
        <v>2.9</v>
      </c>
      <c r="C28" s="38">
        <f t="shared" si="1"/>
        <v>3.6</v>
      </c>
      <c r="D28" s="38">
        <f t="shared" si="2"/>
        <v>1.9</v>
      </c>
      <c r="F28" s="35"/>
      <c r="G28" s="36"/>
      <c r="H28" s="37"/>
    </row>
    <row r="29" spans="1:12" s="24" customFormat="1" ht="20.25" customHeight="1">
      <c r="A29" s="32" t="s">
        <v>14</v>
      </c>
      <c r="B29" s="38" t="s">
        <v>15</v>
      </c>
      <c r="C29" s="38" t="s">
        <v>15</v>
      </c>
      <c r="D29" s="38" t="s">
        <v>15</v>
      </c>
      <c r="F29" s="35"/>
      <c r="G29" s="36"/>
      <c r="H29" s="37"/>
    </row>
    <row r="30" spans="1:12" s="24" customFormat="1" ht="20.25" customHeight="1">
      <c r="A30" s="24" t="s">
        <v>16</v>
      </c>
      <c r="B30" s="38">
        <f t="shared" si="0"/>
        <v>12</v>
      </c>
      <c r="C30" s="38">
        <f t="shared" si="1"/>
        <v>10.9</v>
      </c>
      <c r="D30" s="38">
        <f t="shared" si="2"/>
        <v>13.4</v>
      </c>
      <c r="F30" s="35"/>
      <c r="G30" s="36"/>
      <c r="H30" s="37"/>
    </row>
    <row r="31" spans="1:12" s="24" customFormat="1" ht="20.25" customHeight="1">
      <c r="A31" s="32" t="s">
        <v>17</v>
      </c>
      <c r="B31" s="38">
        <f t="shared" si="0"/>
        <v>6.5</v>
      </c>
      <c r="C31" s="38">
        <f t="shared" si="1"/>
        <v>6.5</v>
      </c>
      <c r="D31" s="38">
        <f t="shared" si="2"/>
        <v>6.4</v>
      </c>
      <c r="G31" s="36"/>
      <c r="H31" s="37"/>
    </row>
    <row r="32" spans="1:12" s="24" customFormat="1" ht="20.25" customHeight="1">
      <c r="A32" s="32" t="s">
        <v>18</v>
      </c>
      <c r="B32" s="38">
        <f t="shared" si="0"/>
        <v>3.8</v>
      </c>
      <c r="C32" s="38">
        <f t="shared" si="1"/>
        <v>3.3</v>
      </c>
      <c r="D32" s="38">
        <f t="shared" si="2"/>
        <v>4.4000000000000004</v>
      </c>
      <c r="G32" s="36"/>
      <c r="H32" s="37"/>
    </row>
    <row r="33" spans="1:8" s="24" customFormat="1" ht="20.25" customHeight="1">
      <c r="A33" s="32" t="s">
        <v>19</v>
      </c>
      <c r="B33" s="38">
        <f t="shared" si="0"/>
        <v>1.7</v>
      </c>
      <c r="C33" s="38">
        <f t="shared" si="1"/>
        <v>1.1000000000000001</v>
      </c>
      <c r="D33" s="38">
        <f t="shared" si="2"/>
        <v>2.5</v>
      </c>
      <c r="F33" s="35"/>
      <c r="G33" s="36"/>
      <c r="H33" s="37"/>
    </row>
    <row r="34" spans="1:8" s="24" customFormat="1" ht="20.25" customHeight="1">
      <c r="A34" s="32" t="s">
        <v>20</v>
      </c>
      <c r="B34" s="38" t="s">
        <v>15</v>
      </c>
      <c r="C34" s="38" t="s">
        <v>15</v>
      </c>
      <c r="D34" s="38" t="s">
        <v>15</v>
      </c>
      <c r="G34" s="36"/>
      <c r="H34" s="37"/>
    </row>
    <row r="35" spans="1:8" s="24" customFormat="1" ht="20.25" customHeight="1">
      <c r="A35" s="32" t="s">
        <v>21</v>
      </c>
      <c r="B35" s="38">
        <f t="shared" si="0"/>
        <v>0.3</v>
      </c>
      <c r="C35" s="38">
        <f t="shared" si="1"/>
        <v>0.3</v>
      </c>
      <c r="D35" s="38">
        <f t="shared" si="2"/>
        <v>0.1</v>
      </c>
      <c r="G35" s="36"/>
      <c r="H35" s="37"/>
    </row>
    <row r="36" spans="1:8" s="24" customFormat="1" ht="9.9499999999999993" customHeight="1">
      <c r="A36" s="41"/>
      <c r="B36" s="42"/>
      <c r="C36" s="43"/>
      <c r="D36" s="44"/>
      <c r="E36" s="45"/>
    </row>
    <row r="37" spans="1:8" ht="3" customHeight="1">
      <c r="A37" s="24"/>
    </row>
    <row r="38" spans="1:8" ht="14.25" customHeight="1">
      <c r="A38" s="47" t="s">
        <v>23</v>
      </c>
      <c r="B38" s="48"/>
      <c r="C38" s="48"/>
      <c r="D38" s="48"/>
      <c r="G38" s="49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2017-11-14T08:45:13Z</dcterms:created>
  <dcterms:modified xsi:type="dcterms:W3CDTF">2017-11-14T08:45:22Z</dcterms:modified>
</cp:coreProperties>
</file>