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8.7" sheetId="4" r:id="rId1"/>
  </sheets>
  <definedNames>
    <definedName name="_xlnm.Print_Area" localSheetId="0">'T-18.7'!$A$1:$O$27</definedName>
  </definedNames>
  <calcPr calcId="124519"/>
</workbook>
</file>

<file path=xl/calcChain.xml><?xml version="1.0" encoding="utf-8"?>
<calcChain xmlns="http://schemas.openxmlformats.org/spreadsheetml/2006/main">
  <c r="E14" i="4"/>
  <c r="E11"/>
  <c r="L11"/>
  <c r="K11"/>
  <c r="J11"/>
  <c r="I11"/>
  <c r="G11"/>
</calcChain>
</file>

<file path=xl/sharedStrings.xml><?xml version="1.0" encoding="utf-8"?>
<sst xmlns="http://schemas.openxmlformats.org/spreadsheetml/2006/main" count="105" uniqueCount="60">
  <si>
    <t>ตาราง</t>
  </si>
  <si>
    <t>Total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</si>
  <si>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</si>
  <si>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</si>
  <si>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</si>
  <si>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</si>
  <si>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</si>
  <si>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</si>
  <si>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</si>
  <si>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</si>
  <si>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</si>
  <si>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</si>
  <si>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</si>
  <si>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</si>
  <si>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</si>
  <si>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</si>
  <si>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</si>
  <si>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</si>
  <si>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(Cu.M.)</t>
  </si>
  <si>
    <t>use and leak in streams</t>
  </si>
  <si>
    <t>production</t>
  </si>
  <si>
    <t>(Persons)</t>
  </si>
  <si>
    <t>รวมยอด</t>
  </si>
  <si>
    <t>อำเภอ</t>
  </si>
  <si>
    <t>District</t>
  </si>
  <si>
    <t>-</t>
  </si>
  <si>
    <t>เมืองนราธิวาส</t>
  </si>
  <si>
    <t>ตากใบ</t>
  </si>
  <si>
    <t>บาเจาะ</t>
  </si>
  <si>
    <t xml:space="preserve"> Bacho</t>
  </si>
  <si>
    <t xml:space="preserve"> Yi-ngo</t>
  </si>
  <si>
    <t>ระแงะ</t>
  </si>
  <si>
    <t xml:space="preserve"> Rangae</t>
  </si>
  <si>
    <t>รือเสาะ</t>
  </si>
  <si>
    <t xml:space="preserve"> Ruso</t>
  </si>
  <si>
    <t>ศรีสาคร</t>
  </si>
  <si>
    <t xml:space="preserve"> Si Sakhon</t>
  </si>
  <si>
    <t>แว้ง</t>
  </si>
  <si>
    <t xml:space="preserve"> Waeng</t>
  </si>
  <si>
    <t>สุคิริน</t>
  </si>
  <si>
    <t>สุไหงโก-ลก</t>
  </si>
  <si>
    <t>สุไหงปาดี</t>
  </si>
  <si>
    <t>จะแนะ</t>
  </si>
  <si>
    <t xml:space="preserve"> Chanae</t>
  </si>
  <si>
    <t>เจาะไอร้อง</t>
  </si>
  <si>
    <t xml:space="preserve"> Cho-ai-rong</t>
  </si>
  <si>
    <t xml:space="preserve"> Sukhirin</t>
  </si>
  <si>
    <t xml:space="preserve"> Sungai Kolok</t>
  </si>
  <si>
    <t xml:space="preserve"> Sungai Padi</t>
  </si>
  <si>
    <t>Tak Bai</t>
  </si>
  <si>
    <t>ยิ่งอ</t>
  </si>
  <si>
    <t xml:space="preserve">    ที่มา:   สำนักงานการประปาจังหวัดนราธิวาส</t>
  </si>
  <si>
    <t>Table</t>
  </si>
  <si>
    <t>Source : Office of Waterworks Authority Area Authority, Narathiwat</t>
  </si>
  <si>
    <t xml:space="preserve">    ที่มา : สำนักงานการประปาจังหวัดนราธิวาส</t>
  </si>
  <si>
    <t>สถิติการประปา จำแนกเป็นรายอำเภอ พ.ศ. 2557</t>
  </si>
  <si>
    <t>Statistics of Water Supply by District:  2014</t>
  </si>
  <si>
    <t>Mueang Narathiwat</t>
  </si>
  <si>
    <t>ผู้ใช้น้ำ</t>
  </si>
  <si>
    <t>Consumers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</si>
</sst>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91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88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4" xfId="0" applyFont="1" applyBorder="1"/>
    <xf numFmtId="187" fontId="6" fillId="0" borderId="5" xfId="0" applyNumberFormat="1" applyFont="1" applyBorder="1"/>
    <xf numFmtId="0" fontId="6" fillId="0" borderId="1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0" xfId="0" applyFont="1" applyAlignment="1">
      <alignment vertical="top"/>
    </xf>
    <xf numFmtId="0" fontId="7" fillId="0" borderId="4" xfId="0" applyFont="1" applyBorder="1"/>
    <xf numFmtId="187" fontId="6" fillId="0" borderId="8" xfId="0" applyNumberFormat="1" applyFont="1" applyBorder="1" applyAlignment="1">
      <alignment horizontal="right"/>
    </xf>
    <xf numFmtId="187" fontId="6" fillId="0" borderId="1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/>
    <xf numFmtId="0" fontId="7" fillId="0" borderId="10" xfId="0" applyFont="1" applyBorder="1"/>
    <xf numFmtId="0" fontId="7" fillId="0" borderId="8" xfId="0" applyFont="1" applyBorder="1"/>
    <xf numFmtId="0" fontId="7" fillId="0" borderId="9" xfId="0" applyFont="1" applyBorder="1"/>
    <xf numFmtId="191" fontId="4" fillId="0" borderId="6" xfId="3" applyNumberFormat="1" applyFont="1" applyBorder="1"/>
    <xf numFmtId="0" fontId="4" fillId="0" borderId="4" xfId="0" applyFont="1" applyBorder="1"/>
    <xf numFmtId="191" fontId="6" fillId="0" borderId="6" xfId="3" applyNumberFormat="1" applyFont="1" applyBorder="1"/>
    <xf numFmtId="3" fontId="6" fillId="0" borderId="6" xfId="0" applyNumberFormat="1" applyFont="1" applyBorder="1"/>
    <xf numFmtId="187" fontId="6" fillId="0" borderId="4" xfId="0" applyNumberFormat="1" applyFont="1" applyBorder="1"/>
    <xf numFmtId="187" fontId="6" fillId="0" borderId="0" xfId="0" applyNumberFormat="1" applyFont="1"/>
    <xf numFmtId="187" fontId="6" fillId="0" borderId="6" xfId="0" applyNumberFormat="1" applyFont="1" applyBorder="1"/>
    <xf numFmtId="49" fontId="6" fillId="0" borderId="6" xfId="0" applyNumberFormat="1" applyFont="1" applyBorder="1" applyAlignment="1">
      <alignment horizontal="left"/>
    </xf>
    <xf numFmtId="191" fontId="6" fillId="0" borderId="6" xfId="3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91" fontId="6" fillId="0" borderId="6" xfId="3" quotePrefix="1" applyNumberFormat="1" applyFont="1" applyBorder="1" applyAlignment="1">
      <alignment horizontal="right"/>
    </xf>
    <xf numFmtId="191" fontId="6" fillId="0" borderId="0" xfId="3" quotePrefix="1" applyNumberFormat="1" applyFont="1" applyBorder="1" applyAlignment="1">
      <alignment horizontal="right"/>
    </xf>
    <xf numFmtId="191" fontId="6" fillId="0" borderId="2" xfId="3" quotePrefix="1" applyNumberFormat="1" applyFont="1" applyBorder="1" applyAlignment="1">
      <alignment horizontal="right"/>
    </xf>
    <xf numFmtId="191" fontId="6" fillId="0" borderId="10" xfId="3" applyNumberFormat="1" applyFont="1" applyBorder="1" applyAlignment="1">
      <alignment horizontal="right"/>
    </xf>
    <xf numFmtId="191" fontId="6" fillId="0" borderId="9" xfId="3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26</xdr:row>
      <xdr:rowOff>66675</xdr:rowOff>
    </xdr:from>
    <xdr:to>
      <xdr:col>14</xdr:col>
      <xdr:colOff>28575</xdr:colOff>
      <xdr:row>27</xdr:row>
      <xdr:rowOff>209550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1085850</xdr:colOff>
      <xdr:row>0</xdr:row>
      <xdr:rowOff>66675</xdr:rowOff>
    </xdr:from>
    <xdr:to>
      <xdr:col>14</xdr:col>
      <xdr:colOff>171450</xdr:colOff>
      <xdr:row>26</xdr:row>
      <xdr:rowOff>352425</xdr:rowOff>
    </xdr:to>
    <xdr:grpSp>
      <xdr:nvGrpSpPr>
        <xdr:cNvPr id="5107" name="กลุ่ม 10"/>
        <xdr:cNvGrpSpPr>
          <a:grpSpLocks/>
        </xdr:cNvGrpSpPr>
      </xdr:nvGrpSpPr>
      <xdr:grpSpPr bwMode="auto">
        <a:xfrm>
          <a:off x="9489017" y="66675"/>
          <a:ext cx="408516" cy="7006167"/>
          <a:chOff x="9439275" y="66674"/>
          <a:chExt cx="409575" cy="6810376"/>
        </a:xfrm>
      </xdr:grpSpPr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439275" y="6464868"/>
            <a:ext cx="409575" cy="412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167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09" name="Straight Connector 10"/>
          <xdr:cNvCxnSpPr>
            <a:cxnSpLocks noChangeShapeType="1"/>
          </xdr:cNvCxnSpPr>
        </xdr:nvCxnSpPr>
        <xdr:spPr bwMode="auto">
          <a:xfrm rot="5400000">
            <a:off x="6405565" y="3271835"/>
            <a:ext cx="6438899" cy="2857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10725" y="4684989"/>
            <a:ext cx="238125" cy="1807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Other Economic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7"/>
  <sheetViews>
    <sheetView showGridLines="0" tabSelected="1" topLeftCell="A16" zoomScale="90" zoomScaleNormal="90" zoomScaleSheetLayoutView="100" workbookViewId="0">
      <selection activeCell="J26" sqref="J26"/>
    </sheetView>
  </sheetViews>
  <sheetFormatPr defaultRowHeight="18.75"/>
  <cols>
    <col min="1" max="1" width="1.85546875" style="8" customWidth="1"/>
    <col min="2" max="2" width="5.7109375" style="8" customWidth="1"/>
    <col min="3" max="3" width="6" style="8" customWidth="1"/>
    <col min="4" max="4" width="7.7109375" style="8" customWidth="1"/>
    <col min="5" max="5" width="16.140625" style="8" customWidth="1"/>
    <col min="6" max="6" width="1.28515625" style="8" customWidth="1"/>
    <col min="7" max="7" width="14" style="8" customWidth="1"/>
    <col min="8" max="8" width="1.42578125" style="8" customWidth="1"/>
    <col min="9" max="9" width="16.5703125" style="8" customWidth="1"/>
    <col min="10" max="10" width="22.140625" style="8" customWidth="1"/>
    <col min="11" max="11" width="17.28515625" style="8" customWidth="1"/>
    <col min="12" max="12" width="15.7109375" style="8" customWidth="1"/>
    <col min="13" max="13" width="17.42578125" style="8" customWidth="1"/>
    <col min="14" max="14" width="2.42578125" style="7" customWidth="1"/>
    <col min="15" max="15" width="4.140625" style="7" customWidth="1"/>
    <col min="16" max="16384" width="9.140625" style="7"/>
  </cols>
  <sheetData>
    <row r="1" spans="1:14" s="3" customFormat="1">
      <c r="A1" s="1"/>
      <c r="B1" s="1" t="s">
        <v>0</v>
      </c>
      <c r="C1" s="2">
        <v>18.7</v>
      </c>
      <c r="D1" s="1" t="s">
        <v>55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4" t="s">
        <v>52</v>
      </c>
      <c r="C2" s="2">
        <v>18.7</v>
      </c>
      <c r="D2" s="4" t="s">
        <v>56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s="9" customFormat="1" ht="21" customHeight="1">
      <c r="A4" s="14"/>
      <c r="B4" s="14"/>
      <c r="C4" s="14"/>
      <c r="D4" s="14"/>
      <c r="E4" s="15"/>
      <c r="F4" s="36"/>
      <c r="G4" s="14"/>
      <c r="H4" s="14"/>
      <c r="I4" s="23"/>
      <c r="J4" s="17" t="s">
        <v>2</v>
      </c>
      <c r="K4" s="23"/>
      <c r="L4" s="18"/>
      <c r="M4" s="17"/>
    </row>
    <row r="5" spans="1:14" s="9" customFormat="1" ht="20.25" customHeight="1">
      <c r="A5" s="57"/>
      <c r="B5" s="57"/>
      <c r="C5" s="57"/>
      <c r="D5" s="57"/>
      <c r="E5" s="59" t="s">
        <v>3</v>
      </c>
      <c r="F5" s="58"/>
      <c r="G5" s="59" t="s">
        <v>4</v>
      </c>
      <c r="H5" s="58"/>
      <c r="I5" s="37" t="s">
        <v>5</v>
      </c>
      <c r="J5" s="10" t="s">
        <v>6</v>
      </c>
      <c r="K5" s="37" t="s">
        <v>7</v>
      </c>
      <c r="L5" s="37" t="s">
        <v>58</v>
      </c>
      <c r="M5" s="10"/>
      <c r="N5" s="10"/>
    </row>
    <row r="6" spans="1:14" s="9" customFormat="1" ht="20.25" customHeight="1">
      <c r="A6" s="57" t="s">
        <v>23</v>
      </c>
      <c r="B6" s="57"/>
      <c r="C6" s="57"/>
      <c r="D6" s="57"/>
      <c r="E6" s="59" t="s">
        <v>8</v>
      </c>
      <c r="F6" s="58"/>
      <c r="G6" s="59" t="s">
        <v>8</v>
      </c>
      <c r="H6" s="58"/>
      <c r="I6" s="37" t="s">
        <v>9</v>
      </c>
      <c r="J6" s="10" t="s">
        <v>10</v>
      </c>
      <c r="K6" s="37" t="s">
        <v>11</v>
      </c>
      <c r="L6" s="37" t="s">
        <v>12</v>
      </c>
      <c r="M6" s="10" t="s">
        <v>24</v>
      </c>
    </row>
    <row r="7" spans="1:14" s="9" customFormat="1" ht="17.25">
      <c r="E7" s="59" t="s">
        <v>13</v>
      </c>
      <c r="F7" s="58"/>
      <c r="G7" s="59" t="s">
        <v>14</v>
      </c>
      <c r="H7" s="58"/>
      <c r="I7" s="37" t="s">
        <v>15</v>
      </c>
      <c r="J7" s="10" t="s">
        <v>16</v>
      </c>
      <c r="K7" s="37" t="s">
        <v>17</v>
      </c>
      <c r="L7" s="37" t="s">
        <v>59</v>
      </c>
      <c r="M7" s="10"/>
    </row>
    <row r="8" spans="1:14" s="9" customFormat="1" ht="17.25">
      <c r="E8" s="59" t="s">
        <v>18</v>
      </c>
      <c r="F8" s="58"/>
      <c r="G8" s="59" t="s">
        <v>18</v>
      </c>
      <c r="H8" s="58"/>
      <c r="I8" s="37" t="s">
        <v>18</v>
      </c>
      <c r="J8" s="10" t="s">
        <v>19</v>
      </c>
      <c r="K8" s="37" t="s">
        <v>20</v>
      </c>
      <c r="L8" s="37" t="s">
        <v>21</v>
      </c>
      <c r="M8" s="10"/>
    </row>
    <row r="9" spans="1:14" s="9" customFormat="1" ht="17.25">
      <c r="A9" s="38"/>
      <c r="B9" s="38"/>
      <c r="C9" s="38"/>
      <c r="D9" s="38"/>
      <c r="E9" s="39"/>
      <c r="F9" s="40"/>
      <c r="G9" s="38"/>
      <c r="H9" s="38"/>
      <c r="I9" s="41"/>
      <c r="J9" s="22" t="s">
        <v>18</v>
      </c>
      <c r="K9" s="22" t="s">
        <v>18</v>
      </c>
      <c r="L9" s="22"/>
      <c r="M9" s="21"/>
    </row>
    <row r="10" spans="1:14" s="9" customFormat="1" ht="3" customHeight="1">
      <c r="E10" s="20"/>
      <c r="F10" s="33"/>
      <c r="I10" s="24"/>
      <c r="J10" s="16"/>
      <c r="K10" s="10"/>
      <c r="L10" s="19"/>
      <c r="M10" s="19"/>
    </row>
    <row r="11" spans="1:14" s="9" customFormat="1" ht="25.5" customHeight="1">
      <c r="A11" s="60" t="s">
        <v>22</v>
      </c>
      <c r="B11" s="60"/>
      <c r="C11" s="60"/>
      <c r="D11" s="61"/>
      <c r="E11" s="42">
        <f>SUM(E12:E24)</f>
        <v>1820</v>
      </c>
      <c r="F11" s="43"/>
      <c r="G11" s="42">
        <f>SUM(G12:G24)</f>
        <v>13249776</v>
      </c>
      <c r="H11" s="43"/>
      <c r="I11" s="42">
        <f>SUM(I12:I24)</f>
        <v>7071043</v>
      </c>
      <c r="J11" s="42">
        <f>SUM(J12:J24)</f>
        <v>2078323</v>
      </c>
      <c r="K11" s="42">
        <f>SUM(K12:K24)</f>
        <v>396440</v>
      </c>
      <c r="L11" s="42">
        <f>SUM(L12:L24)</f>
        <v>28039</v>
      </c>
      <c r="M11" s="27" t="s">
        <v>1</v>
      </c>
    </row>
    <row r="12" spans="1:14" s="9" customFormat="1" ht="25.5" customHeight="1">
      <c r="A12" s="25"/>
      <c r="B12" s="30" t="s">
        <v>26</v>
      </c>
      <c r="C12" s="25"/>
      <c r="D12" s="26"/>
      <c r="E12" s="44">
        <v>850</v>
      </c>
      <c r="F12" s="11"/>
      <c r="G12" s="45">
        <v>7655665</v>
      </c>
      <c r="H12" s="11"/>
      <c r="I12" s="12">
        <v>3710374</v>
      </c>
      <c r="J12" s="46">
        <v>35155</v>
      </c>
      <c r="K12" s="47">
        <v>212638</v>
      </c>
      <c r="L12" s="48">
        <v>14313</v>
      </c>
      <c r="M12" s="31" t="s">
        <v>57</v>
      </c>
    </row>
    <row r="13" spans="1:14" s="9" customFormat="1" ht="25.5" customHeight="1">
      <c r="A13" s="25"/>
      <c r="B13" s="29" t="s">
        <v>27</v>
      </c>
      <c r="C13" s="25"/>
      <c r="D13" s="26"/>
      <c r="E13" s="44">
        <v>100</v>
      </c>
      <c r="F13" s="11"/>
      <c r="G13" s="45">
        <v>306044</v>
      </c>
      <c r="H13" s="11"/>
      <c r="I13" s="12">
        <v>272502</v>
      </c>
      <c r="J13" s="46">
        <v>3477</v>
      </c>
      <c r="K13" s="47">
        <v>33281</v>
      </c>
      <c r="L13" s="48">
        <v>1139</v>
      </c>
      <c r="M13" s="49" t="s">
        <v>49</v>
      </c>
    </row>
    <row r="14" spans="1:14" s="9" customFormat="1" ht="25.5" customHeight="1">
      <c r="A14" s="25"/>
      <c r="B14" s="29" t="s">
        <v>28</v>
      </c>
      <c r="C14" s="25"/>
      <c r="D14" s="26"/>
      <c r="E14" s="50" t="str">
        <f>G15</f>
        <v>-</v>
      </c>
      <c r="F14" s="11"/>
      <c r="G14" s="50" t="s">
        <v>25</v>
      </c>
      <c r="H14" s="11"/>
      <c r="I14" s="50" t="s">
        <v>25</v>
      </c>
      <c r="J14" s="50" t="s">
        <v>25</v>
      </c>
      <c r="K14" s="50" t="s">
        <v>25</v>
      </c>
      <c r="L14" s="50" t="s">
        <v>25</v>
      </c>
      <c r="M14" s="49" t="s">
        <v>29</v>
      </c>
    </row>
    <row r="15" spans="1:14" s="9" customFormat="1" ht="25.5" customHeight="1">
      <c r="A15" s="25"/>
      <c r="B15" s="30" t="s">
        <v>50</v>
      </c>
      <c r="C15" s="25"/>
      <c r="D15" s="26"/>
      <c r="E15" s="50" t="s">
        <v>25</v>
      </c>
      <c r="F15" s="11"/>
      <c r="G15" s="50" t="s">
        <v>25</v>
      </c>
      <c r="H15" s="11"/>
      <c r="I15" s="50" t="s">
        <v>25</v>
      </c>
      <c r="J15" s="50" t="s">
        <v>25</v>
      </c>
      <c r="K15" s="50" t="s">
        <v>25</v>
      </c>
      <c r="L15" s="50" t="s">
        <v>25</v>
      </c>
      <c r="M15" s="49" t="s">
        <v>30</v>
      </c>
    </row>
    <row r="16" spans="1:14" s="9" customFormat="1" ht="25.5" customHeight="1">
      <c r="A16" s="7"/>
      <c r="B16" s="7" t="s">
        <v>31</v>
      </c>
      <c r="C16" s="7"/>
      <c r="D16" s="11"/>
      <c r="E16" s="44">
        <v>50</v>
      </c>
      <c r="F16" s="11"/>
      <c r="G16" s="45">
        <v>586127</v>
      </c>
      <c r="H16" s="11"/>
      <c r="I16" s="12">
        <v>359599</v>
      </c>
      <c r="J16" s="46">
        <v>13056</v>
      </c>
      <c r="K16" s="47">
        <v>15460</v>
      </c>
      <c r="L16" s="48">
        <v>1338</v>
      </c>
      <c r="M16" s="49" t="s">
        <v>32</v>
      </c>
    </row>
    <row r="17" spans="1:13" s="9" customFormat="1" ht="25.5" customHeight="1">
      <c r="A17" s="7"/>
      <c r="B17" s="7" t="s">
        <v>33</v>
      </c>
      <c r="C17" s="7"/>
      <c r="D17" s="11"/>
      <c r="E17" s="44">
        <v>40</v>
      </c>
      <c r="F17" s="11"/>
      <c r="G17" s="45">
        <v>425390</v>
      </c>
      <c r="H17" s="11"/>
      <c r="I17" s="12">
        <v>343031</v>
      </c>
      <c r="J17" s="46">
        <v>121359</v>
      </c>
      <c r="K17" s="47">
        <v>36607</v>
      </c>
      <c r="L17" s="48">
        <v>1348</v>
      </c>
      <c r="M17" s="49" t="s">
        <v>34</v>
      </c>
    </row>
    <row r="18" spans="1:13" s="9" customFormat="1" ht="25.5" customHeight="1">
      <c r="A18" s="7"/>
      <c r="B18" s="7" t="s">
        <v>35</v>
      </c>
      <c r="C18" s="7"/>
      <c r="D18" s="11"/>
      <c r="E18" s="44">
        <v>30</v>
      </c>
      <c r="F18" s="11"/>
      <c r="G18" s="45">
        <v>244686</v>
      </c>
      <c r="H18" s="11"/>
      <c r="I18" s="12">
        <v>170436</v>
      </c>
      <c r="J18" s="46">
        <v>74244</v>
      </c>
      <c r="K18" s="47">
        <v>11314</v>
      </c>
      <c r="L18" s="48">
        <v>593</v>
      </c>
      <c r="M18" s="49" t="s">
        <v>36</v>
      </c>
    </row>
    <row r="19" spans="1:13" s="9" customFormat="1" ht="25.5" customHeight="1">
      <c r="A19" s="7"/>
      <c r="B19" s="7" t="s">
        <v>37</v>
      </c>
      <c r="C19" s="7"/>
      <c r="D19" s="11"/>
      <c r="E19" s="50" t="s">
        <v>25</v>
      </c>
      <c r="F19" s="11"/>
      <c r="G19" s="50" t="s">
        <v>25</v>
      </c>
      <c r="H19" s="51"/>
      <c r="I19" s="50" t="s">
        <v>25</v>
      </c>
      <c r="J19" s="50" t="s">
        <v>25</v>
      </c>
      <c r="K19" s="50" t="s">
        <v>25</v>
      </c>
      <c r="L19" s="50" t="s">
        <v>25</v>
      </c>
      <c r="M19" s="49" t="s">
        <v>38</v>
      </c>
    </row>
    <row r="20" spans="1:13" s="9" customFormat="1" ht="25.5" customHeight="1">
      <c r="A20" s="7"/>
      <c r="B20" s="7" t="s">
        <v>39</v>
      </c>
      <c r="C20" s="7"/>
      <c r="D20" s="11"/>
      <c r="E20" s="50">
        <v>50</v>
      </c>
      <c r="F20" s="11"/>
      <c r="G20" s="50">
        <v>107752</v>
      </c>
      <c r="H20" s="11"/>
      <c r="I20" s="50">
        <v>73795</v>
      </c>
      <c r="J20" s="50">
        <v>32281</v>
      </c>
      <c r="K20" s="50">
        <v>33540</v>
      </c>
      <c r="L20" s="50">
        <v>400</v>
      </c>
      <c r="M20" s="49" t="s">
        <v>46</v>
      </c>
    </row>
    <row r="21" spans="1:13" s="9" customFormat="1" ht="25.5" customHeight="1">
      <c r="A21" s="7"/>
      <c r="B21" s="7" t="s">
        <v>40</v>
      </c>
      <c r="C21" s="7"/>
      <c r="D21" s="11"/>
      <c r="E21" s="44">
        <v>700</v>
      </c>
      <c r="F21" s="11"/>
      <c r="G21" s="45">
        <v>3924112</v>
      </c>
      <c r="H21" s="11"/>
      <c r="I21" s="12">
        <v>2141306</v>
      </c>
      <c r="J21" s="46">
        <v>1798751</v>
      </c>
      <c r="K21" s="47">
        <v>53600</v>
      </c>
      <c r="L21" s="48">
        <v>8908</v>
      </c>
      <c r="M21" s="49" t="s">
        <v>47</v>
      </c>
    </row>
    <row r="22" spans="1:13" s="9" customFormat="1" ht="25.5" customHeight="1">
      <c r="A22" s="7"/>
      <c r="B22" s="7" t="s">
        <v>41</v>
      </c>
      <c r="C22" s="7"/>
      <c r="D22" s="11"/>
      <c r="E22" s="50" t="s">
        <v>25</v>
      </c>
      <c r="F22" s="11"/>
      <c r="G22" s="50" t="s">
        <v>25</v>
      </c>
      <c r="H22" s="51"/>
      <c r="I22" s="50" t="s">
        <v>25</v>
      </c>
      <c r="J22" s="50" t="s">
        <v>25</v>
      </c>
      <c r="K22" s="50" t="s">
        <v>25</v>
      </c>
      <c r="L22" s="50" t="s">
        <v>25</v>
      </c>
      <c r="M22" s="49" t="s">
        <v>48</v>
      </c>
    </row>
    <row r="23" spans="1:13" s="9" customFormat="1" ht="25.5" customHeight="1">
      <c r="A23" s="7"/>
      <c r="B23" s="7" t="s">
        <v>42</v>
      </c>
      <c r="C23" s="7"/>
      <c r="D23" s="11"/>
      <c r="E23" s="50" t="s">
        <v>25</v>
      </c>
      <c r="F23" s="11"/>
      <c r="G23" s="50" t="s">
        <v>25</v>
      </c>
      <c r="H23" s="51"/>
      <c r="I23" s="50" t="s">
        <v>25</v>
      </c>
      <c r="J23" s="50" t="s">
        <v>25</v>
      </c>
      <c r="K23" s="50" t="s">
        <v>25</v>
      </c>
      <c r="L23" s="50" t="s">
        <v>25</v>
      </c>
      <c r="M23" s="49" t="s">
        <v>43</v>
      </c>
    </row>
    <row r="24" spans="1:13" s="9" customFormat="1" ht="25.5" customHeight="1">
      <c r="A24" s="6"/>
      <c r="B24" s="6" t="s">
        <v>44</v>
      </c>
      <c r="C24" s="6"/>
      <c r="D24" s="6"/>
      <c r="E24" s="55" t="s">
        <v>25</v>
      </c>
      <c r="F24" s="35"/>
      <c r="G24" s="55" t="s">
        <v>25</v>
      </c>
      <c r="H24" s="34"/>
      <c r="I24" s="50" t="s">
        <v>25</v>
      </c>
      <c r="J24" s="50" t="s">
        <v>25</v>
      </c>
      <c r="K24" s="55" t="s">
        <v>25</v>
      </c>
      <c r="L24" s="56" t="s">
        <v>25</v>
      </c>
      <c r="M24" s="13" t="s">
        <v>45</v>
      </c>
    </row>
    <row r="25" spans="1:13" s="9" customFormat="1" ht="3" customHeight="1">
      <c r="A25" s="28"/>
      <c r="B25" s="28" t="s">
        <v>51</v>
      </c>
      <c r="C25" s="28"/>
      <c r="D25" s="28"/>
      <c r="E25" s="52" t="s">
        <v>25</v>
      </c>
      <c r="F25" s="14"/>
      <c r="G25" s="54" t="s">
        <v>25</v>
      </c>
      <c r="H25" s="14"/>
      <c r="I25" s="54" t="s">
        <v>25</v>
      </c>
      <c r="J25" s="54" t="s">
        <v>25</v>
      </c>
      <c r="K25" s="54" t="s">
        <v>25</v>
      </c>
      <c r="L25" s="53" t="s">
        <v>25</v>
      </c>
      <c r="M25" s="28"/>
    </row>
    <row r="26" spans="1:13" s="9" customFormat="1" ht="3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s="9" customFormat="1" ht="45" customHeight="1">
      <c r="A27" s="28"/>
      <c r="B27" s="32" t="s">
        <v>54</v>
      </c>
      <c r="C27" s="28"/>
      <c r="D27" s="28"/>
      <c r="E27" s="28"/>
      <c r="F27" s="28"/>
      <c r="G27" s="28"/>
      <c r="H27" s="28"/>
      <c r="I27" s="28"/>
      <c r="J27" s="32" t="s">
        <v>53</v>
      </c>
      <c r="K27" s="28"/>
      <c r="L27" s="28"/>
      <c r="M27" s="28"/>
    </row>
  </sheetData>
  <mergeCells count="11">
    <mergeCell ref="A11:D11"/>
    <mergeCell ref="A5:D5"/>
    <mergeCell ref="E5:F5"/>
    <mergeCell ref="E6:F6"/>
    <mergeCell ref="E7:F7"/>
    <mergeCell ref="A6:D6"/>
    <mergeCell ref="E8:F8"/>
    <mergeCell ref="G5:H5"/>
    <mergeCell ref="G6:H6"/>
    <mergeCell ref="G8:H8"/>
    <mergeCell ref="G7:H7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2015-10-07T07:33:52Z</cp:lastPrinted>
  <dcterms:created xsi:type="dcterms:W3CDTF">2004-08-20T21:28:46Z</dcterms:created>
  <dcterms:modified xsi:type="dcterms:W3CDTF">2015-10-19T02:48:25Z</dcterms:modified>
</cp:coreProperties>
</file>