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10710" windowHeight="8070" tabRatio="152"/>
  </bookViews>
  <sheets>
    <sheet name="ตารางที่7" sheetId="16" r:id="rId1"/>
  </sheets>
  <calcPr calcId="124519"/>
</workbook>
</file>

<file path=xl/calcChain.xml><?xml version="1.0" encoding="utf-8"?>
<calcChain xmlns="http://schemas.openxmlformats.org/spreadsheetml/2006/main">
  <c r="C16" i="16"/>
  <c r="C33"/>
  <c r="D16"/>
  <c r="D33"/>
  <c r="C12"/>
  <c r="C29"/>
  <c r="D12"/>
  <c r="D29"/>
  <c r="B12"/>
  <c r="B16"/>
  <c r="D27"/>
  <c r="D31"/>
  <c r="D25"/>
  <c r="D26"/>
  <c r="D30"/>
  <c r="D35"/>
  <c r="D34"/>
  <c r="D36"/>
  <c r="D28"/>
  <c r="C36"/>
  <c r="C35"/>
  <c r="C28"/>
  <c r="C25"/>
  <c r="C31"/>
  <c r="C34"/>
  <c r="C26"/>
  <c r="C30"/>
  <c r="C27"/>
  <c r="B29"/>
  <c r="B27"/>
  <c r="B34"/>
  <c r="B25"/>
  <c r="B30"/>
  <c r="B35"/>
  <c r="B33"/>
  <c r="B28"/>
  <c r="B36"/>
  <c r="B26"/>
  <c r="B31"/>
</calcChain>
</file>

<file path=xl/sharedStrings.xml><?xml version="1.0" encoding="utf-8"?>
<sst xmlns="http://schemas.openxmlformats.org/spreadsheetml/2006/main" count="57" uniqueCount="25">
  <si>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</si>
  <si>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</si>
  <si>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</si>
  <si>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</si>
  <si>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</si>
  <si>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</si>
  <si>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</si>
  <si>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</si>
  <si>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</si>
  <si>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</si>
  <si>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</si>
  <si>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</si>
  <si>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</si>
  <si>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</si>
  <si>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</si>
  <si>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</si>
  <si>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</si>
  <si>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</si>
  <si>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</si>
  <si>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</si>
  <si>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จำนวน</t>
  </si>
  <si>
    <t xml:space="preserve">                         ร้อยละ</t>
  </si>
  <si>
    <t>ตารางที่ 7  ประชากรอายุ 15 ปีขึ้นไปที่มีงานทำ จำแนกตามระดับการศึกษาที่สำเร็จและเพศ</t>
  </si>
  <si>
    <t>b</t>
  </si>
  <si>
    <t xml:space="preserve">               ไตรมาสที่ 4/2557   จังหวัดนราธิวาส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</si>
</sst>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205" formatCode="#,##0.0"/>
    <numFmt numFmtId="216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216" fontId="6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3" fontId="5" fillId="0" borderId="0" xfId="1" applyNumberFormat="1" applyFont="1" applyAlignment="1">
      <alignment horizontal="right" vertical="center"/>
    </xf>
    <xf numFmtId="216" fontId="5" fillId="0" borderId="0" xfId="1" applyNumberFormat="1" applyFont="1" applyAlignment="1">
      <alignment horizontal="right" wrapText="1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205" fontId="5" fillId="0" borderId="0" xfId="0" applyNumberFormat="1" applyFont="1" applyBorder="1" applyAlignment="1" applyProtection="1">
      <alignment horizontal="left" vertical="center"/>
    </xf>
    <xf numFmtId="3" fontId="5" fillId="0" borderId="0" xfId="0" applyNumberFormat="1" applyFont="1"/>
    <xf numFmtId="2" fontId="6" fillId="0" borderId="0" xfId="0" applyNumberFormat="1" applyFont="1"/>
    <xf numFmtId="2" fontId="6" fillId="0" borderId="0" xfId="0" applyNumberFormat="1" applyFont="1" applyBorder="1" applyAlignment="1">
      <alignment horizontal="right" vertical="center"/>
    </xf>
    <xf numFmtId="2" fontId="5" fillId="0" borderId="0" xfId="0" applyNumberFormat="1" applyFont="1" applyFill="1" applyBorder="1" applyAlignment="1">
      <alignment horizontal="right"/>
    </xf>
    <xf numFmtId="0" fontId="5" fillId="0" borderId="2" xfId="0" applyFont="1" applyBorder="1" applyAlignment="1" applyProtection="1">
      <alignment horizontal="left" vertical="center"/>
    </xf>
    <xf numFmtId="2" fontId="5" fillId="0" borderId="2" xfId="0" applyNumberFormat="1" applyFont="1" applyFill="1" applyBorder="1" applyAlignment="1">
      <alignment horizontal="right"/>
    </xf>
    <xf numFmtId="0" fontId="8" fillId="0" borderId="0" xfId="0" applyFont="1"/>
    <xf numFmtId="2" fontId="4" fillId="0" borderId="0" xfId="0" applyNumberFormat="1" applyFont="1"/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216" fontId="5" fillId="0" borderId="0" xfId="1" applyNumberFormat="1" applyFont="1" applyAlignment="1">
      <alignment horizontal="left" wrapText="1" indent="9"/>
    </xf>
    <xf numFmtId="216" fontId="5" fillId="0" borderId="0" xfId="1" applyNumberFormat="1" applyFont="1" applyAlignment="1">
      <alignment horizontal="left" indent="9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966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8968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9"/>
  <sheetViews>
    <sheetView showGridLines="0" tabSelected="1" workbookViewId="0">
      <selection activeCell="I6" sqref="I6"/>
    </sheetView>
  </sheetViews>
  <sheetFormatPr defaultRowHeight="26.25" customHeight="1"/>
  <cols>
    <col min="1" max="1" width="34.7109375" style="1" customWidth="1"/>
    <col min="2" max="4" width="17.42578125" style="2" customWidth="1"/>
    <col min="5" max="16384" width="9.140625" style="2"/>
  </cols>
  <sheetData>
    <row r="1" spans="1:10" ht="28.5" customHeight="1">
      <c r="A1" s="1" t="s">
        <v>22</v>
      </c>
    </row>
    <row r="2" spans="1:10" s="1" customFormat="1" ht="24.75" customHeight="1">
      <c r="A2" s="33" t="s">
        <v>24</v>
      </c>
      <c r="B2" s="33"/>
      <c r="C2" s="3"/>
      <c r="D2" s="3"/>
    </row>
    <row r="3" spans="1:10" ht="5.25" customHeight="1">
      <c r="A3" s="1" t="s">
        <v>23</v>
      </c>
    </row>
    <row r="4" spans="1:10" s="7" customFormat="1" ht="26.25" customHeight="1">
      <c r="A4" s="4" t="s">
        <v>5</v>
      </c>
      <c r="B4" s="5" t="s">
        <v>0</v>
      </c>
      <c r="C4" s="5" t="s">
        <v>1</v>
      </c>
      <c r="D4" s="5" t="s">
        <v>2</v>
      </c>
    </row>
    <row r="5" spans="1:10" s="7" customFormat="1" ht="24" customHeight="1">
      <c r="B5" s="34" t="s">
        <v>20</v>
      </c>
      <c r="C5" s="34"/>
      <c r="D5" s="34"/>
    </row>
    <row r="6" spans="1:10" s="10" customFormat="1" ht="21" customHeight="1">
      <c r="A6" s="8" t="s">
        <v>3</v>
      </c>
      <c r="B6" s="9">
        <v>320450</v>
      </c>
      <c r="C6" s="28">
        <v>187672</v>
      </c>
      <c r="D6" s="28">
        <v>132778</v>
      </c>
    </row>
    <row r="7" spans="1:10" s="10" customFormat="1" ht="6" customHeight="1">
      <c r="A7" s="8"/>
      <c r="C7" s="11"/>
      <c r="D7" s="12"/>
    </row>
    <row r="8" spans="1:10" s="10" customFormat="1" ht="21" customHeight="1">
      <c r="A8" s="13" t="s">
        <v>7</v>
      </c>
      <c r="B8" s="14">
        <v>29525</v>
      </c>
      <c r="C8" s="27">
        <v>14264</v>
      </c>
      <c r="D8" s="27">
        <v>15262</v>
      </c>
      <c r="F8" s="31"/>
      <c r="G8" s="31"/>
      <c r="H8" s="31"/>
      <c r="I8" s="31"/>
      <c r="J8" s="31"/>
    </row>
    <row r="9" spans="1:10" s="10" customFormat="1" ht="21" customHeight="1">
      <c r="A9" s="3" t="s">
        <v>6</v>
      </c>
      <c r="B9" s="14">
        <v>29941</v>
      </c>
      <c r="C9" s="27">
        <v>16314</v>
      </c>
      <c r="D9" s="27">
        <v>13628</v>
      </c>
      <c r="F9" s="32"/>
      <c r="G9" s="32"/>
      <c r="H9" s="32"/>
      <c r="I9" s="32"/>
      <c r="J9" s="32"/>
    </row>
    <row r="10" spans="1:10" s="10" customFormat="1" ht="21" customHeight="1">
      <c r="A10" s="16" t="s">
        <v>8</v>
      </c>
      <c r="B10" s="14">
        <v>119300</v>
      </c>
      <c r="C10" s="27">
        <v>77060</v>
      </c>
      <c r="D10" s="27">
        <v>42240</v>
      </c>
    </row>
    <row r="11" spans="1:10" s="10" customFormat="1" ht="21" customHeight="1">
      <c r="A11" s="16" t="s">
        <v>9</v>
      </c>
      <c r="B11" s="14">
        <v>49218</v>
      </c>
      <c r="C11" s="27">
        <v>31855</v>
      </c>
      <c r="D11" s="27">
        <v>17363</v>
      </c>
    </row>
    <row r="12" spans="1:10" s="3" customFormat="1" ht="21" customHeight="1">
      <c r="A12" s="3" t="s">
        <v>10</v>
      </c>
      <c r="B12" s="15">
        <f>B13+B14</f>
        <v>44006</v>
      </c>
      <c r="C12" s="15">
        <f>C13+C14</f>
        <v>29662</v>
      </c>
      <c r="D12" s="15">
        <f>D13+D14</f>
        <v>14343</v>
      </c>
    </row>
    <row r="13" spans="1:10" s="3" customFormat="1" ht="21" customHeight="1">
      <c r="A13" s="17" t="s">
        <v>11</v>
      </c>
      <c r="B13" s="14">
        <v>39852</v>
      </c>
      <c r="C13" s="27">
        <v>25931</v>
      </c>
      <c r="D13" s="27">
        <v>13920</v>
      </c>
    </row>
    <row r="14" spans="1:10" s="3" customFormat="1" ht="21" customHeight="1">
      <c r="A14" s="17" t="s">
        <v>12</v>
      </c>
      <c r="B14" s="14">
        <v>4154</v>
      </c>
      <c r="C14" s="27">
        <v>3731</v>
      </c>
      <c r="D14" s="27">
        <v>423</v>
      </c>
    </row>
    <row r="15" spans="1:10" s="3" customFormat="1" ht="21" customHeight="1">
      <c r="A15" s="18" t="s">
        <v>13</v>
      </c>
      <c r="B15" s="15" t="s">
        <v>4</v>
      </c>
      <c r="C15" s="15" t="s">
        <v>4</v>
      </c>
      <c r="D15" s="12" t="s">
        <v>4</v>
      </c>
    </row>
    <row r="16" spans="1:10" s="3" customFormat="1" ht="21" customHeight="1">
      <c r="A16" s="3" t="s">
        <v>14</v>
      </c>
      <c r="B16" s="19">
        <f>B17+B18+B19</f>
        <v>48458</v>
      </c>
      <c r="C16" s="19">
        <f>C17+C18+C19</f>
        <v>18518</v>
      </c>
      <c r="D16" s="19">
        <f>D17+D18+D19</f>
        <v>29941</v>
      </c>
    </row>
    <row r="17" spans="1:19" s="10" customFormat="1" ht="21" customHeight="1">
      <c r="A17" s="18" t="s">
        <v>15</v>
      </c>
      <c r="B17" s="14">
        <v>26595</v>
      </c>
      <c r="C17" s="27">
        <v>11198</v>
      </c>
      <c r="D17" s="27">
        <v>15398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s="10" customFormat="1" ht="21" customHeight="1">
      <c r="A18" s="18" t="s">
        <v>16</v>
      </c>
      <c r="B18" s="14">
        <v>7129</v>
      </c>
      <c r="C18" s="27">
        <v>4856</v>
      </c>
      <c r="D18" s="27">
        <v>2273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0" customFormat="1" ht="21" customHeight="1">
      <c r="A19" s="18" t="s">
        <v>17</v>
      </c>
      <c r="B19" s="14">
        <v>14734</v>
      </c>
      <c r="C19" s="27">
        <v>2464</v>
      </c>
      <c r="D19" s="27">
        <v>12270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s="10" customFormat="1" ht="21" customHeight="1">
      <c r="A20" s="17" t="s">
        <v>18</v>
      </c>
      <c r="B20" s="15" t="s">
        <v>4</v>
      </c>
      <c r="C20" s="29" t="s">
        <v>4</v>
      </c>
      <c r="D20" s="12" t="s">
        <v>4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s="10" customFormat="1" ht="21" customHeight="1">
      <c r="A21" s="17" t="s">
        <v>19</v>
      </c>
      <c r="B21" s="15" t="s">
        <v>4</v>
      </c>
      <c r="C21" s="30" t="s">
        <v>4</v>
      </c>
      <c r="D21" s="12" t="s">
        <v>4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s="3" customFormat="1" ht="21" customHeight="1">
      <c r="B22" s="35" t="s">
        <v>21</v>
      </c>
      <c r="C22" s="35"/>
      <c r="D22" s="35"/>
    </row>
    <row r="23" spans="1:19" s="3" customFormat="1" ht="21" customHeight="1">
      <c r="A23" s="6" t="s">
        <v>3</v>
      </c>
      <c r="B23" s="20">
        <v>100</v>
      </c>
      <c r="C23" s="21">
        <v>100</v>
      </c>
      <c r="D23" s="21">
        <v>100</v>
      </c>
    </row>
    <row r="24" spans="1:19" s="3" customFormat="1" ht="6" customHeight="1">
      <c r="A24" s="6"/>
      <c r="C24" s="21"/>
      <c r="D24" s="21"/>
    </row>
    <row r="25" spans="1:19" s="3" customFormat="1" ht="21" customHeight="1">
      <c r="A25" s="13" t="s">
        <v>7</v>
      </c>
      <c r="B25" s="22">
        <f t="shared" ref="B25:D31" si="0">SUM(B8/B$6)*100</f>
        <v>9.2136058667498819</v>
      </c>
      <c r="C25" s="22">
        <f t="shared" si="0"/>
        <v>7.6004944797305933</v>
      </c>
      <c r="D25" s="22">
        <f t="shared" si="0"/>
        <v>11.494374067993192</v>
      </c>
    </row>
    <row r="26" spans="1:19" s="3" customFormat="1" ht="21" customHeight="1">
      <c r="A26" s="3" t="s">
        <v>6</v>
      </c>
      <c r="B26" s="22">
        <f t="shared" si="0"/>
        <v>9.3434233109689497</v>
      </c>
      <c r="C26" s="22">
        <f t="shared" si="0"/>
        <v>8.6928257811500913</v>
      </c>
      <c r="D26" s="22">
        <f t="shared" si="0"/>
        <v>10.263748512554791</v>
      </c>
    </row>
    <row r="27" spans="1:19" s="3" customFormat="1" ht="21" customHeight="1">
      <c r="A27" s="16" t="s">
        <v>8</v>
      </c>
      <c r="B27" s="22">
        <f t="shared" si="0"/>
        <v>37.228896863785302</v>
      </c>
      <c r="C27" s="22">
        <f t="shared" si="0"/>
        <v>41.061000042627569</v>
      </c>
      <c r="D27" s="22">
        <f t="shared" si="0"/>
        <v>31.812499058578979</v>
      </c>
    </row>
    <row r="28" spans="1:19" s="3" customFormat="1" ht="21" customHeight="1">
      <c r="A28" s="16" t="s">
        <v>9</v>
      </c>
      <c r="B28" s="22">
        <f t="shared" si="0"/>
        <v>15.359026369168358</v>
      </c>
      <c r="C28" s="22">
        <f t="shared" si="0"/>
        <v>16.97376273498444</v>
      </c>
      <c r="D28" s="22">
        <f t="shared" si="0"/>
        <v>13.076714515958971</v>
      </c>
    </row>
    <row r="29" spans="1:19" s="3" customFormat="1" ht="21" customHeight="1">
      <c r="A29" s="3" t="s">
        <v>10</v>
      </c>
      <c r="B29" s="22">
        <f t="shared" si="0"/>
        <v>13.732563582462163</v>
      </c>
      <c r="C29" s="22">
        <f t="shared" si="0"/>
        <v>15.805234664734217</v>
      </c>
      <c r="D29" s="22">
        <f t="shared" si="0"/>
        <v>10.802241335160945</v>
      </c>
    </row>
    <row r="30" spans="1:19" s="3" customFormat="1" ht="21" customHeight="1">
      <c r="A30" s="17" t="s">
        <v>11</v>
      </c>
      <c r="B30" s="22">
        <f t="shared" si="0"/>
        <v>12.436261507255422</v>
      </c>
      <c r="C30" s="22">
        <f t="shared" si="0"/>
        <v>13.817191696150733</v>
      </c>
      <c r="D30" s="22">
        <f t="shared" si="0"/>
        <v>10.483664462486256</v>
      </c>
    </row>
    <row r="31" spans="1:19" s="3" customFormat="1" ht="21" customHeight="1">
      <c r="A31" s="17" t="s">
        <v>12</v>
      </c>
      <c r="B31" s="22">
        <f t="shared" si="0"/>
        <v>1.2963020752067405</v>
      </c>
      <c r="C31" s="22">
        <f t="shared" si="0"/>
        <v>1.9880429685834859</v>
      </c>
      <c r="D31" s="22">
        <f t="shared" si="0"/>
        <v>0.31857687267469009</v>
      </c>
    </row>
    <row r="32" spans="1:19" s="3" customFormat="1" ht="21" customHeight="1">
      <c r="A32" s="18" t="s">
        <v>13</v>
      </c>
      <c r="B32" s="22" t="s">
        <v>4</v>
      </c>
      <c r="C32" s="22" t="s">
        <v>4</v>
      </c>
      <c r="D32" s="22" t="s">
        <v>4</v>
      </c>
    </row>
    <row r="33" spans="1:19" s="3" customFormat="1" ht="21" customHeight="1">
      <c r="A33" s="3" t="s">
        <v>14</v>
      </c>
      <c r="B33" s="22">
        <f t="shared" ref="B33:D36" si="1">SUM(B16/B$6)*100</f>
        <v>15.12185988453737</v>
      </c>
      <c r="C33" s="22">
        <f t="shared" si="1"/>
        <v>9.8672151413103713</v>
      </c>
      <c r="D33" s="22">
        <f t="shared" si="1"/>
        <v>22.54966937293829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s="3" customFormat="1" ht="21" customHeight="1">
      <c r="A34" s="18" t="s">
        <v>15</v>
      </c>
      <c r="B34" s="22">
        <f t="shared" si="1"/>
        <v>8.2992666562646278</v>
      </c>
      <c r="C34" s="22">
        <f t="shared" si="1"/>
        <v>5.9667931284368469</v>
      </c>
      <c r="D34" s="22">
        <f t="shared" si="1"/>
        <v>11.596800674810586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s="3" customFormat="1" ht="21" customHeight="1">
      <c r="A35" s="18" t="s">
        <v>16</v>
      </c>
      <c r="B35" s="22">
        <f t="shared" si="1"/>
        <v>2.2246840380714619</v>
      </c>
      <c r="C35" s="22">
        <f t="shared" si="1"/>
        <v>2.5874930730210153</v>
      </c>
      <c r="D35" s="22">
        <f t="shared" si="1"/>
        <v>1.711879980117188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s="3" customFormat="1" ht="21" customHeight="1">
      <c r="A36" s="18" t="s">
        <v>17</v>
      </c>
      <c r="B36" s="22">
        <f t="shared" si="1"/>
        <v>4.5979091902012801</v>
      </c>
      <c r="C36" s="22">
        <f t="shared" si="1"/>
        <v>1.3129289398525086</v>
      </c>
      <c r="D36" s="22">
        <f t="shared" si="1"/>
        <v>9.240988718010513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s="3" customFormat="1" ht="20.25" customHeight="1">
      <c r="A37" s="17" t="s">
        <v>18</v>
      </c>
      <c r="B37" s="22" t="s">
        <v>4</v>
      </c>
      <c r="C37" s="22" t="s">
        <v>4</v>
      </c>
      <c r="D37" s="22" t="s">
        <v>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s="3" customFormat="1" ht="20.25" customHeight="1">
      <c r="A38" s="23" t="s">
        <v>19</v>
      </c>
      <c r="B38" s="24" t="s">
        <v>4</v>
      </c>
      <c r="C38" s="24" t="s">
        <v>4</v>
      </c>
      <c r="D38" s="24" t="s">
        <v>4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 customHeight="1">
      <c r="A39" s="25"/>
      <c r="B39" s="26"/>
      <c r="C39" s="26"/>
      <c r="D39" s="26"/>
    </row>
  </sheetData>
  <mergeCells count="3">
    <mergeCell ref="A2:B2"/>
    <mergeCell ref="B5:D5"/>
    <mergeCell ref="B22:D22"/>
  </mergeCells>
  <phoneticPr fontId="2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>
    <oddHeader>&amp;R22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Samsung</cp:lastModifiedBy>
  <cp:lastPrinted>2014-10-10T07:38:38Z</cp:lastPrinted>
  <dcterms:created xsi:type="dcterms:W3CDTF">2000-11-20T04:06:35Z</dcterms:created>
  <dcterms:modified xsi:type="dcterms:W3CDTF">2015-01-12T02:38:41Z</dcterms:modified>
</cp:coreProperties>
</file>