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7_q3_y58" sheetId="1" r:id="rId1"/>
  </sheets>
  <calcPr calcId="144525"/>
</workbook>
</file>

<file path=xl/calcChain.xml><?xml version="1.0" encoding="utf-8"?>
<calcChain xmlns="http://schemas.openxmlformats.org/spreadsheetml/2006/main">
  <c r="D37" i="1" l="1"/>
  <c r="B37" i="1"/>
  <c r="F35" i="1"/>
  <c r="D35" i="1"/>
  <c r="B35" i="1"/>
  <c r="F34" i="1"/>
  <c r="D34" i="1"/>
  <c r="B34" i="1"/>
  <c r="F33" i="1"/>
  <c r="D33" i="1"/>
  <c r="B33" i="1"/>
  <c r="F32" i="1"/>
  <c r="D32" i="1"/>
  <c r="B32" i="1"/>
  <c r="F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2" i="1"/>
  <c r="D22" i="1"/>
  <c r="B22" i="1"/>
</calcChain>
</file>

<file path=xl/sharedStrings.xml><?xml version="1.0" encoding="utf-8"?>
<sst xmlns="http://schemas.openxmlformats.org/spreadsheetml/2006/main" count="50" uniqueCount="26">
  <si>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</si>
  <si>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   และเพศ  จังหวัดเชียงใหม่   ไตรมาสที่ 3 :  (กรกฎาคม-กันยายน)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</si>
  <si>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</si>
  <si>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</si>
  <si>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</si>
  <si>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</si>
  <si>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</si>
  <si>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</si>
  <si>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</si>
  <si>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</si>
  <si>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</si>
  <si>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</si>
  <si>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</si>
  <si>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</si>
  <si>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</si>
  <si>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</si>
  <si>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</si>
  <si>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</si>
  <si>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</si>
  <si>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</si>
  <si>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</si>
  <si>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</si>
  <si>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</si>
  <si>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</si>
  <si>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&lt;0.1</t>
  </si>
  <si>
    <t>หมายเหตุ: - -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</si>
</sst>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6"/>
      <color indexed="10"/>
      <name val="TH Sarabun New"/>
      <family val="2"/>
    </font>
    <font>
      <b/>
      <sz val="16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6" fontId="6" fillId="0" borderId="0" xfId="0" quotePrefix="1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12" zoomScaleNormal="100" zoomScalePageLayoutView="70" workbookViewId="0">
      <selection activeCell="I24" sqref="I24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</row>
    <row r="3" spans="1:16" ht="8.1" customHeight="1" x14ac:dyDescent="0.5">
      <c r="I3" s="4"/>
      <c r="J3" s="4"/>
      <c r="K3" s="4"/>
      <c r="L3" s="4"/>
      <c r="M3" s="4"/>
      <c r="N3" s="4"/>
      <c r="O3" s="4"/>
      <c r="P3" s="4"/>
    </row>
    <row r="4" spans="1:16" s="1" customFormat="1" ht="30" customHeight="1" x14ac:dyDescent="0.5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H4" s="3"/>
      <c r="I4" s="4"/>
      <c r="J4" s="4"/>
      <c r="K4" s="4"/>
      <c r="L4" s="4"/>
      <c r="M4" s="4"/>
      <c r="N4" s="4"/>
      <c r="O4" s="4"/>
      <c r="P4" s="4"/>
    </row>
    <row r="5" spans="1:16" s="1" customFormat="1" ht="18.95" customHeight="1" x14ac:dyDescent="0.5">
      <c r="A5" s="3"/>
      <c r="B5" s="7" t="s">
        <v>6</v>
      </c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</row>
    <row r="6" spans="1:16" s="1" customFormat="1" ht="18.95" customHeight="1" x14ac:dyDescent="0.55000000000000004">
      <c r="A6" s="3" t="s">
        <v>7</v>
      </c>
      <c r="B6" s="9">
        <v>1028442.75</v>
      </c>
      <c r="C6" s="10"/>
      <c r="D6" s="9">
        <v>542742.88</v>
      </c>
      <c r="E6" s="11"/>
      <c r="F6" s="9">
        <v>485699.88</v>
      </c>
      <c r="G6" s="12"/>
      <c r="H6" s="13"/>
      <c r="I6" s="4"/>
      <c r="J6" s="4"/>
      <c r="K6" s="4"/>
      <c r="L6" s="4"/>
      <c r="M6" s="4"/>
      <c r="N6" s="4"/>
      <c r="O6" s="4"/>
      <c r="P6" s="4"/>
    </row>
    <row r="7" spans="1:16" ht="18.95" customHeight="1" x14ac:dyDescent="0.55000000000000004">
      <c r="A7" s="14" t="s">
        <v>8</v>
      </c>
      <c r="B7" s="15">
        <v>97165.71</v>
      </c>
      <c r="C7" s="16"/>
      <c r="D7" s="15">
        <v>46332.68</v>
      </c>
      <c r="E7" s="17"/>
      <c r="F7" s="15">
        <v>50833.02</v>
      </c>
      <c r="G7" s="18"/>
      <c r="H7" s="19"/>
      <c r="I7" s="4"/>
      <c r="J7" s="4"/>
      <c r="K7" s="4"/>
      <c r="L7" s="4"/>
      <c r="M7" s="4"/>
      <c r="N7" s="4"/>
      <c r="O7" s="4"/>
      <c r="P7" s="4"/>
    </row>
    <row r="8" spans="1:16" ht="18.95" customHeight="1" x14ac:dyDescent="0.55000000000000004">
      <c r="A8" s="2" t="s">
        <v>9</v>
      </c>
      <c r="B8" s="15">
        <v>238426.62</v>
      </c>
      <c r="C8" s="16"/>
      <c r="D8" s="15">
        <v>111480.88</v>
      </c>
      <c r="E8" s="17"/>
      <c r="F8" s="15">
        <v>126945.73</v>
      </c>
      <c r="G8" s="18"/>
      <c r="H8" s="19"/>
      <c r="I8" s="4"/>
      <c r="J8" s="4"/>
      <c r="K8" s="4"/>
      <c r="L8" s="4"/>
      <c r="M8" s="4"/>
      <c r="N8" s="4"/>
      <c r="O8" s="4"/>
      <c r="P8" s="4"/>
    </row>
    <row r="9" spans="1:16" ht="18.95" customHeight="1" x14ac:dyDescent="0.55000000000000004">
      <c r="A9" s="20" t="s">
        <v>10</v>
      </c>
      <c r="B9" s="15">
        <v>152810.62</v>
      </c>
      <c r="C9" s="16"/>
      <c r="D9" s="15">
        <v>87751.97</v>
      </c>
      <c r="E9" s="17"/>
      <c r="F9" s="15">
        <v>65058.65</v>
      </c>
      <c r="G9" s="18"/>
      <c r="H9" s="19"/>
      <c r="I9" s="4"/>
      <c r="J9" s="4"/>
      <c r="K9" s="4"/>
      <c r="L9" s="4"/>
      <c r="M9" s="4"/>
      <c r="N9" s="4"/>
      <c r="O9" s="4"/>
      <c r="P9" s="4"/>
    </row>
    <row r="10" spans="1:16" ht="18.95" customHeight="1" x14ac:dyDescent="0.55000000000000004">
      <c r="A10" s="20" t="s">
        <v>11</v>
      </c>
      <c r="B10" s="15">
        <v>131360.63</v>
      </c>
      <c r="C10" s="16"/>
      <c r="D10" s="15">
        <v>78330.47</v>
      </c>
      <c r="E10" s="17"/>
      <c r="F10" s="15">
        <v>53030.16</v>
      </c>
      <c r="G10" s="18"/>
      <c r="H10" s="19"/>
      <c r="I10" s="4"/>
      <c r="J10" s="4"/>
      <c r="K10" s="4"/>
      <c r="L10" s="4"/>
      <c r="M10" s="4"/>
      <c r="N10" s="4"/>
      <c r="O10" s="4"/>
      <c r="P10" s="4"/>
    </row>
    <row r="11" spans="1:16" ht="20.25" customHeight="1" x14ac:dyDescent="0.55000000000000004">
      <c r="A11" s="2" t="s">
        <v>12</v>
      </c>
      <c r="B11" s="15">
        <v>178234.57</v>
      </c>
      <c r="C11" s="21"/>
      <c r="D11" s="15">
        <v>102771.18</v>
      </c>
      <c r="E11" s="21"/>
      <c r="F11" s="21">
        <v>75463.39</v>
      </c>
      <c r="G11" s="22"/>
      <c r="H11" s="19"/>
      <c r="I11" s="4"/>
      <c r="J11" s="4"/>
      <c r="K11" s="4"/>
      <c r="L11" s="4"/>
      <c r="M11" s="4"/>
      <c r="N11" s="4"/>
      <c r="O11" s="4"/>
      <c r="P11" s="4"/>
    </row>
    <row r="12" spans="1:16" ht="18.95" customHeight="1" x14ac:dyDescent="0.55000000000000004">
      <c r="A12" s="20" t="s">
        <v>13</v>
      </c>
      <c r="B12" s="15">
        <v>138291.23000000001</v>
      </c>
      <c r="C12" s="16"/>
      <c r="D12" s="15">
        <v>77981.95</v>
      </c>
      <c r="E12" s="17"/>
      <c r="F12" s="15">
        <v>60309.279999999999</v>
      </c>
      <c r="G12" s="18"/>
      <c r="H12" s="19"/>
      <c r="I12" s="4"/>
      <c r="J12" s="4"/>
      <c r="K12" s="4"/>
      <c r="L12" s="4"/>
      <c r="M12" s="4"/>
      <c r="N12" s="4"/>
      <c r="O12" s="4"/>
      <c r="P12" s="4"/>
    </row>
    <row r="13" spans="1:16" ht="18.95" customHeight="1" x14ac:dyDescent="0.55000000000000004">
      <c r="A13" s="20" t="s">
        <v>14</v>
      </c>
      <c r="B13" s="15">
        <v>39622.82</v>
      </c>
      <c r="C13" s="16"/>
      <c r="D13" s="15">
        <v>24789.23</v>
      </c>
      <c r="E13" s="17"/>
      <c r="F13" s="15">
        <v>14833.59</v>
      </c>
      <c r="G13" s="18"/>
      <c r="H13" s="19"/>
      <c r="I13" s="4"/>
      <c r="J13" s="4"/>
      <c r="K13" s="4"/>
      <c r="L13" s="4"/>
      <c r="M13" s="4"/>
      <c r="N13" s="4"/>
      <c r="O13" s="4"/>
      <c r="P13" s="4"/>
    </row>
    <row r="14" spans="1:16" ht="18.95" customHeight="1" x14ac:dyDescent="0.55000000000000004">
      <c r="A14" s="23" t="s">
        <v>15</v>
      </c>
      <c r="B14" s="15">
        <v>320.52</v>
      </c>
      <c r="C14" s="16"/>
      <c r="D14" s="15" t="s">
        <v>16</v>
      </c>
      <c r="E14" s="24"/>
      <c r="F14" s="15">
        <v>320.52</v>
      </c>
      <c r="G14" s="18"/>
      <c r="H14" s="19"/>
      <c r="I14" s="4"/>
      <c r="J14" s="4"/>
      <c r="K14" s="4"/>
      <c r="L14" s="4"/>
      <c r="M14" s="4"/>
      <c r="N14" s="4"/>
      <c r="O14" s="4"/>
      <c r="P14" s="4"/>
    </row>
    <row r="15" spans="1:16" ht="18.95" customHeight="1" x14ac:dyDescent="0.55000000000000004">
      <c r="A15" s="2" t="s">
        <v>17</v>
      </c>
      <c r="B15" s="15">
        <v>229806.80000000002</v>
      </c>
      <c r="C15" s="21"/>
      <c r="D15" s="15">
        <v>115437.88</v>
      </c>
      <c r="E15" s="18"/>
      <c r="F15" s="18">
        <v>114368.91999999998</v>
      </c>
      <c r="G15" s="18"/>
      <c r="H15" s="19"/>
      <c r="I15" s="4"/>
      <c r="J15" s="4"/>
      <c r="K15" s="4"/>
      <c r="L15" s="4"/>
      <c r="M15" s="4"/>
      <c r="N15" s="4"/>
      <c r="O15" s="4"/>
      <c r="P15" s="4"/>
    </row>
    <row r="16" spans="1:16" ht="18.95" customHeight="1" x14ac:dyDescent="0.55000000000000004">
      <c r="A16" s="23" t="s">
        <v>18</v>
      </c>
      <c r="B16" s="15">
        <v>168606.57</v>
      </c>
      <c r="C16" s="16"/>
      <c r="D16" s="15">
        <v>87825.67</v>
      </c>
      <c r="E16" s="17"/>
      <c r="F16" s="15">
        <v>80780.899999999994</v>
      </c>
      <c r="G16" s="18"/>
      <c r="H16" s="19"/>
      <c r="I16" s="4"/>
      <c r="J16" s="4"/>
      <c r="K16" s="4"/>
      <c r="L16" s="4"/>
      <c r="M16" s="4"/>
      <c r="N16" s="4"/>
      <c r="O16" s="4"/>
      <c r="P16" s="4"/>
    </row>
    <row r="17" spans="1:16" ht="18.95" customHeight="1" x14ac:dyDescent="0.55000000000000004">
      <c r="A17" s="23" t="s">
        <v>19</v>
      </c>
      <c r="B17" s="15">
        <v>41919.910000000003</v>
      </c>
      <c r="C17" s="16"/>
      <c r="D17" s="15">
        <v>24245.46</v>
      </c>
      <c r="E17" s="17"/>
      <c r="F17" s="15">
        <v>17674.45</v>
      </c>
      <c r="G17" s="18"/>
      <c r="H17" s="19"/>
      <c r="I17" s="4"/>
      <c r="J17" s="4"/>
      <c r="K17" s="4"/>
      <c r="L17" s="4"/>
      <c r="M17" s="4"/>
      <c r="N17" s="4"/>
      <c r="O17" s="4"/>
      <c r="P17" s="4"/>
    </row>
    <row r="18" spans="1:16" ht="18.95" customHeight="1" x14ac:dyDescent="0.55000000000000004">
      <c r="A18" s="23" t="s">
        <v>20</v>
      </c>
      <c r="B18" s="15">
        <v>19280.32</v>
      </c>
      <c r="C18" s="16"/>
      <c r="D18" s="15">
        <v>3366.75</v>
      </c>
      <c r="E18" s="17"/>
      <c r="F18" s="15">
        <v>15913.57</v>
      </c>
      <c r="G18" s="18"/>
      <c r="H18" s="19"/>
      <c r="I18" s="4"/>
      <c r="J18" s="4"/>
      <c r="K18" s="4"/>
      <c r="L18" s="4"/>
      <c r="M18" s="4"/>
      <c r="N18" s="4"/>
      <c r="O18" s="4"/>
      <c r="P18" s="4"/>
    </row>
    <row r="19" spans="1:16" ht="18.95" customHeight="1" x14ac:dyDescent="0.55000000000000004">
      <c r="A19" s="20" t="s">
        <v>21</v>
      </c>
      <c r="B19" s="15" t="s">
        <v>16</v>
      </c>
      <c r="C19" s="18"/>
      <c r="D19" s="15" t="s">
        <v>16</v>
      </c>
      <c r="E19" s="18"/>
      <c r="F19" s="15" t="s">
        <v>16</v>
      </c>
      <c r="G19" s="18"/>
      <c r="H19" s="19"/>
      <c r="I19" s="15"/>
      <c r="J19" s="15"/>
      <c r="K19" s="15"/>
    </row>
    <row r="20" spans="1:16" ht="18.95" customHeight="1" x14ac:dyDescent="0.55000000000000004">
      <c r="A20" s="20" t="s">
        <v>22</v>
      </c>
      <c r="B20" s="15">
        <v>637.80999999999995</v>
      </c>
      <c r="C20" s="16"/>
      <c r="D20" s="15">
        <v>637.80999999999995</v>
      </c>
      <c r="E20" s="18"/>
      <c r="F20" s="15" t="s">
        <v>16</v>
      </c>
      <c r="G20" s="18"/>
      <c r="H20" s="19"/>
      <c r="I20" s="25"/>
      <c r="J20" s="25"/>
    </row>
    <row r="21" spans="1:16" ht="18.95" customHeight="1" x14ac:dyDescent="0.5">
      <c r="A21" s="3"/>
      <c r="B21" s="26" t="s">
        <v>23</v>
      </c>
      <c r="C21" s="26"/>
      <c r="D21" s="26"/>
      <c r="E21" s="26"/>
      <c r="F21" s="26"/>
      <c r="G21" s="26"/>
      <c r="I21" s="25"/>
      <c r="J21" s="25"/>
    </row>
    <row r="22" spans="1:16" ht="18.95" customHeight="1" x14ac:dyDescent="0.5">
      <c r="A22" s="3" t="s">
        <v>7</v>
      </c>
      <c r="B22" s="27">
        <f>SUM(B24:B28,B32,B36:B37)</f>
        <v>100.00000097234388</v>
      </c>
      <c r="C22" s="27"/>
      <c r="D22" s="27">
        <f>SUM(D24:D28,D32,D36:D37)</f>
        <v>99.999998157506909</v>
      </c>
      <c r="E22" s="27"/>
      <c r="F22" s="27">
        <f>SUM(F24:F28,F32,F36:F37)</f>
        <v>99.99999794111541</v>
      </c>
      <c r="G22" s="27"/>
      <c r="H22" s="25"/>
      <c r="I22" s="25"/>
      <c r="J22" s="25"/>
    </row>
    <row r="23" spans="1:16" ht="8.1" customHeight="1" x14ac:dyDescent="0.55000000000000004">
      <c r="B23" s="28"/>
      <c r="C23" s="28"/>
      <c r="D23" s="27"/>
      <c r="E23" s="28"/>
      <c r="F23" s="27"/>
      <c r="G23" s="27"/>
      <c r="H23" s="29"/>
      <c r="I23" s="25"/>
      <c r="J23" s="25"/>
    </row>
    <row r="24" spans="1:16" ht="18.95" customHeight="1" x14ac:dyDescent="0.55000000000000004">
      <c r="A24" s="14" t="s">
        <v>8</v>
      </c>
      <c r="B24" s="30">
        <f t="shared" ref="B24:B37" si="0">(B7*100)/$B$6</f>
        <v>9.4478482151777534</v>
      </c>
      <c r="C24" s="31"/>
      <c r="D24" s="30">
        <f>(D7*100)/$D$6</f>
        <v>8.5367642224988742</v>
      </c>
      <c r="E24" s="31"/>
      <c r="F24" s="30">
        <f>(F7*100)/$F$6</f>
        <v>10.46593217194124</v>
      </c>
      <c r="G24" s="30"/>
      <c r="H24" s="29"/>
      <c r="I24" s="32"/>
      <c r="J24" s="33"/>
    </row>
    <row r="25" spans="1:16" ht="18.95" customHeight="1" x14ac:dyDescent="0.55000000000000004">
      <c r="A25" s="2" t="s">
        <v>9</v>
      </c>
      <c r="B25" s="30">
        <f t="shared" si="0"/>
        <v>23.183266156526457</v>
      </c>
      <c r="C25" s="31"/>
      <c r="D25" s="30">
        <f t="shared" ref="D25:D37" si="1">(D8*100)/$D$6</f>
        <v>20.540274982511054</v>
      </c>
      <c r="E25" s="31"/>
      <c r="F25" s="30">
        <f t="shared" ref="F25:F35" si="2">(F8*100)/$F$6</f>
        <v>26.136660770844745</v>
      </c>
      <c r="G25" s="30"/>
      <c r="H25" s="29"/>
      <c r="I25" s="32"/>
      <c r="J25" s="33"/>
    </row>
    <row r="26" spans="1:16" ht="18.95" customHeight="1" x14ac:dyDescent="0.55000000000000004">
      <c r="A26" s="20" t="s">
        <v>10</v>
      </c>
      <c r="B26" s="30">
        <f t="shared" si="0"/>
        <v>14.858446909174088</v>
      </c>
      <c r="C26" s="31"/>
      <c r="D26" s="30">
        <f t="shared" si="1"/>
        <v>16.168239738124246</v>
      </c>
      <c r="E26" s="31"/>
      <c r="F26" s="30">
        <f t="shared" si="2"/>
        <v>13.394825215933757</v>
      </c>
      <c r="G26" s="30"/>
      <c r="H26" s="34"/>
      <c r="I26" s="32"/>
      <c r="J26" s="33"/>
      <c r="K26" s="35"/>
    </row>
    <row r="27" spans="1:16" ht="18.95" customHeight="1" x14ac:dyDescent="0.5">
      <c r="A27" s="20" t="s">
        <v>11</v>
      </c>
      <c r="B27" s="30">
        <f t="shared" si="0"/>
        <v>12.772770287894003</v>
      </c>
      <c r="C27" s="31"/>
      <c r="D27" s="30">
        <f t="shared" si="1"/>
        <v>14.432334883877243</v>
      </c>
      <c r="E27" s="31"/>
      <c r="F27" s="30">
        <f t="shared" si="2"/>
        <v>10.918297941518947</v>
      </c>
      <c r="G27" s="30"/>
      <c r="H27" s="36"/>
      <c r="I27" s="37"/>
      <c r="K27" s="35"/>
    </row>
    <row r="28" spans="1:16" ht="18.95" customHeight="1" x14ac:dyDescent="0.5">
      <c r="A28" s="2" t="s">
        <v>12</v>
      </c>
      <c r="B28" s="30">
        <f t="shared" si="0"/>
        <v>17.330529093622371</v>
      </c>
      <c r="C28" s="30"/>
      <c r="D28" s="30">
        <f t="shared" si="1"/>
        <v>18.935518785617234</v>
      </c>
      <c r="E28" s="30"/>
      <c r="F28" s="30">
        <f t="shared" si="2"/>
        <v>15.537041104477934</v>
      </c>
      <c r="G28" s="30"/>
      <c r="H28" s="36"/>
      <c r="I28" s="37"/>
    </row>
    <row r="29" spans="1:16" ht="18.95" customHeight="1" x14ac:dyDescent="0.5">
      <c r="A29" s="20" t="s">
        <v>13</v>
      </c>
      <c r="B29" s="30">
        <f t="shared" si="0"/>
        <v>13.446662928004502</v>
      </c>
      <c r="C29" s="31"/>
      <c r="D29" s="30">
        <f t="shared" si="1"/>
        <v>14.368120315092849</v>
      </c>
      <c r="E29" s="31"/>
      <c r="F29" s="30">
        <f t="shared" si="2"/>
        <v>12.416984743747518</v>
      </c>
      <c r="G29" s="30"/>
      <c r="H29" s="36"/>
      <c r="I29" s="37"/>
    </row>
    <row r="30" spans="1:16" ht="18.95" customHeight="1" x14ac:dyDescent="0.5">
      <c r="A30" s="20" t="s">
        <v>14</v>
      </c>
      <c r="B30" s="30">
        <f t="shared" si="0"/>
        <v>3.8527006000090913</v>
      </c>
      <c r="C30" s="31"/>
      <c r="D30" s="30">
        <f t="shared" si="1"/>
        <v>4.5673984705243855</v>
      </c>
      <c r="E30" s="31"/>
      <c r="F30" s="30">
        <f t="shared" si="2"/>
        <v>3.0540649917393434</v>
      </c>
      <c r="G30" s="30"/>
      <c r="H30" s="36"/>
      <c r="I30" s="38"/>
    </row>
    <row r="31" spans="1:16" ht="18.95" customHeight="1" x14ac:dyDescent="0.5">
      <c r="A31" s="23" t="s">
        <v>15</v>
      </c>
      <c r="B31" s="30" t="s">
        <v>24</v>
      </c>
      <c r="C31" s="39"/>
      <c r="D31" s="30" t="s">
        <v>16</v>
      </c>
      <c r="E31" s="39"/>
      <c r="F31" s="30">
        <f t="shared" si="2"/>
        <v>6.5991368991073246E-2</v>
      </c>
      <c r="G31" s="30"/>
      <c r="H31" s="36"/>
      <c r="I31" s="38"/>
    </row>
    <row r="32" spans="1:16" ht="18.95" customHeight="1" x14ac:dyDescent="0.5">
      <c r="A32" s="2" t="s">
        <v>17</v>
      </c>
      <c r="B32" s="30">
        <f t="shared" si="0"/>
        <v>22.345123245800508</v>
      </c>
      <c r="C32" s="30"/>
      <c r="D32" s="30">
        <f t="shared" si="1"/>
        <v>21.269349493815561</v>
      </c>
      <c r="E32" s="30"/>
      <c r="F32" s="30">
        <f t="shared" si="2"/>
        <v>23.547240736398777</v>
      </c>
      <c r="G32" s="30"/>
      <c r="H32" s="36"/>
      <c r="I32" s="38"/>
    </row>
    <row r="33" spans="1:11" ht="18.95" customHeight="1" x14ac:dyDescent="0.5">
      <c r="A33" s="23" t="s">
        <v>18</v>
      </c>
      <c r="B33" s="30">
        <f t="shared" si="0"/>
        <v>16.394356418964499</v>
      </c>
      <c r="C33" s="30"/>
      <c r="D33" s="30">
        <f t="shared" si="1"/>
        <v>16.181818912115439</v>
      </c>
      <c r="E33" s="30"/>
      <c r="F33" s="30">
        <f t="shared" si="2"/>
        <v>16.631855045959654</v>
      </c>
      <c r="G33" s="30"/>
      <c r="H33" s="36"/>
      <c r="I33" s="38"/>
      <c r="K33" s="35"/>
    </row>
    <row r="34" spans="1:11" ht="18.95" customHeight="1" x14ac:dyDescent="0.5">
      <c r="A34" s="23" t="s">
        <v>19</v>
      </c>
      <c r="B34" s="30">
        <f t="shared" si="0"/>
        <v>4.0760567372369545</v>
      </c>
      <c r="C34" s="30"/>
      <c r="D34" s="30">
        <f t="shared" si="1"/>
        <v>4.4672092243752699</v>
      </c>
      <c r="E34" s="30"/>
      <c r="F34" s="30">
        <f t="shared" si="2"/>
        <v>3.6389652803702566</v>
      </c>
      <c r="G34" s="30"/>
      <c r="H34" s="36"/>
      <c r="I34" s="38"/>
    </row>
    <row r="35" spans="1:11" ht="18.95" customHeight="1" x14ac:dyDescent="0.5">
      <c r="A35" s="23" t="s">
        <v>20</v>
      </c>
      <c r="B35" s="30">
        <f t="shared" si="0"/>
        <v>1.8747100895990565</v>
      </c>
      <c r="C35" s="30"/>
      <c r="D35" s="30">
        <f t="shared" si="1"/>
        <v>0.62032135732485338</v>
      </c>
      <c r="E35" s="30"/>
      <c r="F35" s="30">
        <f t="shared" si="2"/>
        <v>3.2764204100688681</v>
      </c>
      <c r="G35" s="30"/>
      <c r="I35" s="38"/>
    </row>
    <row r="36" spans="1:11" ht="18.95" customHeight="1" x14ac:dyDescent="0.5">
      <c r="A36" s="20" t="s">
        <v>21</v>
      </c>
      <c r="B36" s="30" t="s">
        <v>16</v>
      </c>
      <c r="C36" s="40"/>
      <c r="D36" s="30" t="s">
        <v>16</v>
      </c>
      <c r="E36" s="41"/>
      <c r="F36" s="30" t="s">
        <v>16</v>
      </c>
      <c r="G36" s="30"/>
      <c r="I36" s="38"/>
    </row>
    <row r="37" spans="1:11" ht="18.95" customHeight="1" x14ac:dyDescent="0.5">
      <c r="A37" s="20" t="s">
        <v>22</v>
      </c>
      <c r="B37" s="30">
        <f t="shared" si="0"/>
        <v>6.2017064148684985E-2</v>
      </c>
      <c r="C37" s="31"/>
      <c r="D37" s="30">
        <f t="shared" si="1"/>
        <v>0.11751605106270577</v>
      </c>
      <c r="E37" s="41"/>
      <c r="F37" s="30" t="s">
        <v>16</v>
      </c>
      <c r="G37" s="30"/>
      <c r="I37" s="38"/>
    </row>
    <row r="38" spans="1:11" ht="8.1" customHeight="1" x14ac:dyDescent="0.5">
      <c r="A38" s="42"/>
      <c r="B38" s="42"/>
      <c r="C38" s="42"/>
      <c r="D38" s="42"/>
      <c r="E38" s="42"/>
      <c r="F38" s="43"/>
      <c r="G38" s="42"/>
      <c r="I38" s="30"/>
    </row>
    <row r="39" spans="1:11" ht="7.5" customHeight="1" x14ac:dyDescent="0.5">
      <c r="A39" s="2"/>
      <c r="I39" s="30"/>
    </row>
    <row r="40" spans="1:11" ht="21.95" customHeight="1" x14ac:dyDescent="0.55000000000000004">
      <c r="A40" s="2" t="s">
        <v>25</v>
      </c>
      <c r="B40" s="35"/>
      <c r="C40" s="35"/>
      <c r="D40" s="35"/>
      <c r="E40" s="35"/>
      <c r="F40" s="35"/>
      <c r="I40" s="44"/>
      <c r="J40" s="45"/>
      <c r="K40" s="45"/>
    </row>
    <row r="41" spans="1:11" ht="21.95" customHeight="1" x14ac:dyDescent="0.55000000000000004">
      <c r="A41" s="2"/>
      <c r="I41" s="44"/>
      <c r="J41" s="45"/>
      <c r="K41" s="45"/>
    </row>
    <row r="43" spans="1:11" ht="26.25" customHeight="1" x14ac:dyDescent="0.55000000000000004">
      <c r="I43" s="44"/>
      <c r="J43" s="45"/>
    </row>
    <row r="44" spans="1:11" ht="26.25" customHeight="1" x14ac:dyDescent="0.55000000000000004">
      <c r="I44" s="44"/>
      <c r="J44" s="4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tab7_q3_y58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2016-02-17T02:39:57Z</dcterms:created>
  <dcterms:modified xsi:type="dcterms:W3CDTF">2016-02-17T02:40:12Z</dcterms:modified>
</cp:coreProperties>
</file>