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D21" s="1"/>
  <c r="C22"/>
  <c r="B22"/>
  <c r="C21"/>
  <c r="D14"/>
  <c r="C14"/>
  <c r="B14"/>
  <c r="B30" s="1"/>
  <c r="D10"/>
  <c r="C10"/>
  <c r="B10"/>
  <c r="B21" l="1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<sst xmlns="http://schemas.openxmlformats.org/spreadsheetml/2006/main" count="52" uniqueCount="24">
  <si>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</si>
  <si>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</si>
  <si>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</si>
  <si>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</si>
  <si>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</si>
  <si>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</si>
  <si>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</si>
  <si>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</si>
  <si>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</si>
  <si>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</si>
  <si>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</si>
  <si>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</si>
  <si>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</si>
  <si>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</si>
  <si>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</si>
  <si>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</si>
  <si>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</si>
  <si>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</si>
  <si>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</si>
  <si>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</si>
  <si>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</si>
  <si>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</si>
  <si>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เดือนมิถุนายน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</si>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</sst>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4" sqref="A4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492119.45</v>
      </c>
      <c r="C5" s="8">
        <v>268609.93</v>
      </c>
      <c r="D5" s="8">
        <v>223509.51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7262.4</v>
      </c>
      <c r="C6" s="11">
        <v>2766.16</v>
      </c>
      <c r="D6" s="11">
        <v>4496.24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155922.62</v>
      </c>
      <c r="C7" s="11">
        <v>84209.75</v>
      </c>
      <c r="D7" s="11">
        <v>71712.87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92290.78</v>
      </c>
      <c r="C8" s="11">
        <v>54383.94</v>
      </c>
      <c r="D8" s="11">
        <v>37906.839999999997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84335.93</v>
      </c>
      <c r="C9" s="11">
        <v>47298.58</v>
      </c>
      <c r="D9" s="11">
        <v>37037.35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68586.94</v>
      </c>
      <c r="C10" s="32">
        <f>SUM(C11:C13)</f>
        <v>39720.86</v>
      </c>
      <c r="D10" s="32">
        <f>SUM(D11:D13)</f>
        <v>28866.080000000002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45370.19</v>
      </c>
      <c r="C11" s="11">
        <v>26755.88</v>
      </c>
      <c r="D11" s="11">
        <v>18614.310000000001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23019.200000000001</v>
      </c>
      <c r="C12" s="11">
        <v>12767.43</v>
      </c>
      <c r="D12" s="11">
        <v>10251.77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197.55</v>
      </c>
      <c r="C13" s="25">
        <v>197.55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83720.760000000009</v>
      </c>
      <c r="C14" s="32">
        <f>SUM(C15:C17)</f>
        <v>40230.65</v>
      </c>
      <c r="D14" s="32">
        <f>SUM(D15:D17)</f>
        <v>43490.130000000005</v>
      </c>
      <c r="E14" s="30"/>
    </row>
    <row r="15" spans="1:12" s="10" customFormat="1" ht="18.75">
      <c r="A15" s="23" t="s">
        <v>16</v>
      </c>
      <c r="B15" s="11">
        <v>49002.77</v>
      </c>
      <c r="C15" s="11">
        <v>22945.439999999999</v>
      </c>
      <c r="D15" s="11">
        <v>26057.33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25483.39</v>
      </c>
      <c r="C16" s="11">
        <v>14057.61</v>
      </c>
      <c r="D16" s="11">
        <v>11425.79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9234.6</v>
      </c>
      <c r="C17" s="11">
        <v>3227.6</v>
      </c>
      <c r="D17" s="11">
        <v>6007.01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SUM(B22,B23,B24,B25,B26,B30,B34,B35)</f>
        <v>99.999995935946032</v>
      </c>
      <c r="C21" s="26">
        <f>SUM(C22,C23,C24,C25,C26,C30,C34,C35)</f>
        <v>100.00000372287056</v>
      </c>
      <c r="D21" s="26">
        <f>SUM(D22,D23,D24,D25,D26,D30,D34,D35)</f>
        <v>99.999999999999986</v>
      </c>
    </row>
    <row r="22" spans="1:11" s="2" customFormat="1" ht="18.75">
      <c r="A22" s="31" t="s">
        <v>8</v>
      </c>
      <c r="B22" s="27">
        <f>(B6/$B$5)*100</f>
        <v>1.475739274275788</v>
      </c>
      <c r="C22" s="27">
        <f>(C6/$C$5)*100</f>
        <v>1.0298055622887805</v>
      </c>
      <c r="D22" s="27">
        <f>(D6/$D$5)*100</f>
        <v>2.0116548955791633</v>
      </c>
      <c r="E22" s="16"/>
    </row>
    <row r="23" spans="1:11" s="2" customFormat="1" ht="18.75">
      <c r="A23" s="2" t="s">
        <v>9</v>
      </c>
      <c r="B23" s="27">
        <f t="shared" ref="B23:B33" si="0">(B7/$B$5)*100</f>
        <v>31.683897070111737</v>
      </c>
      <c r="C23" s="27">
        <f t="shared" ref="C23:C33" si="1">(C7/$C$5)*100</f>
        <v>31.350199897673182</v>
      </c>
      <c r="D23" s="27">
        <f t="shared" ref="D23:D33" si="2">(D7/$D$5)*100</f>
        <v>32.084930077471867</v>
      </c>
      <c r="E23" s="16"/>
    </row>
    <row r="24" spans="1:11" s="2" customFormat="1" ht="18.75">
      <c r="A24" s="21" t="s">
        <v>10</v>
      </c>
      <c r="B24" s="27">
        <f t="shared" si="0"/>
        <v>18.753735500598481</v>
      </c>
      <c r="C24" s="27">
        <f t="shared" si="1"/>
        <v>20.246436905739117</v>
      </c>
      <c r="D24" s="27">
        <f t="shared" si="2"/>
        <v>16.959833163251083</v>
      </c>
      <c r="E24" s="16"/>
    </row>
    <row r="25" spans="1:11" s="2" customFormat="1" ht="18.75">
      <c r="A25" s="21" t="s">
        <v>11</v>
      </c>
      <c r="B25" s="27">
        <f t="shared" si="0"/>
        <v>17.137288518062025</v>
      </c>
      <c r="C25" s="27">
        <f t="shared" si="1"/>
        <v>17.60864909201235</v>
      </c>
      <c r="D25" s="27">
        <f t="shared" si="2"/>
        <v>16.570816159008178</v>
      </c>
    </row>
    <row r="26" spans="1:11" s="2" customFormat="1" ht="18.75">
      <c r="A26" s="2" t="s">
        <v>12</v>
      </c>
      <c r="B26" s="27">
        <f t="shared" si="0"/>
        <v>13.93705125859179</v>
      </c>
      <c r="C26" s="27">
        <f t="shared" si="1"/>
        <v>14.787562023488857</v>
      </c>
      <c r="D26" s="27">
        <f t="shared" si="2"/>
        <v>12.914922501507878</v>
      </c>
    </row>
    <row r="27" spans="1:11" s="2" customFormat="1" ht="18.75">
      <c r="A27" s="21" t="s">
        <v>13</v>
      </c>
      <c r="B27" s="27">
        <f t="shared" si="0"/>
        <v>9.2193450187754209</v>
      </c>
      <c r="C27" s="27">
        <f t="shared" si="1"/>
        <v>9.9608677907030465</v>
      </c>
      <c r="D27" s="27">
        <f t="shared" si="2"/>
        <v>8.328195968037333</v>
      </c>
    </row>
    <row r="28" spans="1:11" s="2" customFormat="1" ht="18.75">
      <c r="A28" s="21" t="s">
        <v>14</v>
      </c>
      <c r="B28" s="27">
        <f t="shared" si="0"/>
        <v>4.6775635468177494</v>
      </c>
      <c r="C28" s="27">
        <f t="shared" si="1"/>
        <v>4.7531489249113017</v>
      </c>
      <c r="D28" s="27">
        <f t="shared" si="2"/>
        <v>4.5867265334705447</v>
      </c>
    </row>
    <row r="29" spans="1:11" s="2" customFormat="1" ht="18.75">
      <c r="A29" s="23" t="s">
        <v>21</v>
      </c>
      <c r="B29" s="27">
        <f t="shared" si="0"/>
        <v>4.0142692998620562E-2</v>
      </c>
      <c r="C29" s="27">
        <f t="shared" si="1"/>
        <v>7.3545307874507845E-2</v>
      </c>
      <c r="D29" s="25" t="s">
        <v>5</v>
      </c>
    </row>
    <row r="30" spans="1:11" s="2" customFormat="1" ht="18.75">
      <c r="A30" s="2" t="s">
        <v>15</v>
      </c>
      <c r="B30" s="27">
        <f t="shared" si="0"/>
        <v>17.012284314306214</v>
      </c>
      <c r="C30" s="27">
        <f t="shared" si="1"/>
        <v>14.977350241668283</v>
      </c>
      <c r="D30" s="27">
        <f t="shared" si="2"/>
        <v>19.457843203181827</v>
      </c>
    </row>
    <row r="31" spans="1:11" s="2" customFormat="1" ht="18.75">
      <c r="A31" s="23" t="s">
        <v>16</v>
      </c>
      <c r="B31" s="27">
        <f t="shared" si="0"/>
        <v>9.9574950756366167</v>
      </c>
      <c r="C31" s="27">
        <f t="shared" si="1"/>
        <v>8.5422903017770047</v>
      </c>
      <c r="D31" s="27">
        <f t="shared" si="2"/>
        <v>11.658264563328871</v>
      </c>
    </row>
    <row r="32" spans="1:11" s="2" customFormat="1" ht="18.75">
      <c r="A32" s="23" t="s">
        <v>17</v>
      </c>
      <c r="B32" s="27">
        <f t="shared" si="0"/>
        <v>5.1782936033111477</v>
      </c>
      <c r="C32" s="27">
        <f t="shared" si="1"/>
        <v>5.2334662385712996</v>
      </c>
      <c r="D32" s="27">
        <f t="shared" si="2"/>
        <v>5.1119927738197815</v>
      </c>
    </row>
    <row r="33" spans="1:4" s="2" customFormat="1" ht="18.75">
      <c r="A33" s="23" t="s">
        <v>18</v>
      </c>
      <c r="B33" s="27">
        <f t="shared" si="0"/>
        <v>1.8764956353584481</v>
      </c>
      <c r="C33" s="27">
        <f t="shared" si="1"/>
        <v>1.2015937013199771</v>
      </c>
      <c r="D33" s="27">
        <f t="shared" si="2"/>
        <v>2.6875858660331722</v>
      </c>
    </row>
    <row r="34" spans="1:4" s="2" customFormat="1" ht="18.75">
      <c r="A34" s="21" t="s">
        <v>19</v>
      </c>
      <c r="B34" s="24" t="s">
        <v>5</v>
      </c>
      <c r="C34" s="24" t="s">
        <v>5</v>
      </c>
      <c r="D34" s="24" t="s">
        <v>5</v>
      </c>
    </row>
    <row r="35" spans="1:4" s="2" customFormat="1" ht="18.75">
      <c r="A35" s="28" t="s">
        <v>20</v>
      </c>
      <c r="B35" s="35" t="s">
        <v>5</v>
      </c>
      <c r="C35" s="35" t="s">
        <v>5</v>
      </c>
      <c r="D35" s="34" t="s">
        <v>5</v>
      </c>
    </row>
    <row r="36" spans="1:4">
      <c r="A36" s="18"/>
      <c r="B36" s="33"/>
      <c r="C36" s="33"/>
      <c r="D36" s="33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2014-12-11T07:37:23Z</dcterms:modified>
</cp:coreProperties>
</file>