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<sst xmlns="http://schemas.openxmlformats.org/spreadsheetml/2006/main" count="56" uniqueCount="24">
  <si>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</si>
  <si>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</si>
  <si>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</si>
  <si>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</si>
  <si>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</si>
  <si>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</si>
  <si>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</si>
  <si>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</si>
  <si>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</si>
  <si>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</si>
  <si>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</si>
  <si>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</si>
  <si>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</si>
  <si>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</si>
  <si>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</si>
  <si>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</si>
  <si>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</si>
  <si>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</si>
  <si>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</si>
  <si>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</si>
  <si>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</si>
  <si>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</si>
  <si>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เดือนเมษายน 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</si>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</sst>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6" sqref="A6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490601.18</v>
      </c>
      <c r="C5" s="8">
        <v>271727.59999999998</v>
      </c>
      <c r="D5" s="8">
        <v>218873.58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9564.7099999999991</v>
      </c>
      <c r="C6" s="11">
        <v>3381.42</v>
      </c>
      <c r="D6" s="11">
        <v>6183.29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162558.71</v>
      </c>
      <c r="C7" s="11">
        <v>86648.34</v>
      </c>
      <c r="D7" s="11">
        <v>75910.37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85004.73</v>
      </c>
      <c r="C8" s="11">
        <v>46928.03</v>
      </c>
      <c r="D8" s="11">
        <v>38076.699999999997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84731.48</v>
      </c>
      <c r="C9" s="11">
        <v>51853.21</v>
      </c>
      <c r="D9" s="11">
        <v>32878.26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B11+B12</f>
        <v>65427.289999999994</v>
      </c>
      <c r="C10" s="32">
        <f>C11+C12</f>
        <v>39589.97</v>
      </c>
      <c r="D10" s="32">
        <f>D11+D12</f>
        <v>25837.31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44796.84</v>
      </c>
      <c r="C11" s="11">
        <v>27845.37</v>
      </c>
      <c r="D11" s="11">
        <v>16951.47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20630.45</v>
      </c>
      <c r="C12" s="11">
        <v>11744.6</v>
      </c>
      <c r="D12" s="11">
        <v>8885.84</v>
      </c>
      <c r="E12" s="30"/>
      <c r="F12" s="12"/>
      <c r="G12" s="13"/>
      <c r="H12" s="13"/>
    </row>
    <row r="13" spans="1:12" s="2" customFormat="1" ht="18.75">
      <c r="A13" s="23" t="s">
        <v>21</v>
      </c>
      <c r="B13" s="25" t="s">
        <v>5</v>
      </c>
      <c r="C13" s="25" t="s">
        <v>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B15+B16+B17</f>
        <v>83314.26999999999</v>
      </c>
      <c r="C14" s="32">
        <f>C15+C16+C17</f>
        <v>43326.630000000005</v>
      </c>
      <c r="D14" s="32">
        <f>D15+D16+D17</f>
        <v>39987.64</v>
      </c>
      <c r="E14" s="30"/>
    </row>
    <row r="15" spans="1:12" s="10" customFormat="1" ht="18.75">
      <c r="A15" s="23" t="s">
        <v>16</v>
      </c>
      <c r="B15" s="11">
        <v>48474.86</v>
      </c>
      <c r="C15" s="11">
        <v>24459.96</v>
      </c>
      <c r="D15" s="11">
        <v>24014.9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26265.119999999999</v>
      </c>
      <c r="C16" s="11">
        <v>15603.26</v>
      </c>
      <c r="D16" s="11">
        <v>10661.86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8574.2900000000009</v>
      </c>
      <c r="C17" s="11">
        <v>3263.41</v>
      </c>
      <c r="D17" s="11">
        <v>5310.88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</f>
        <v>100.00000203831553</v>
      </c>
      <c r="C21" s="26">
        <f>C22+C23+C24+C25+C26+C30</f>
        <v>100</v>
      </c>
      <c r="D21" s="26">
        <f>D22+D23+D24+D25+D26+D30</f>
        <v>99.999995431152541</v>
      </c>
    </row>
    <row r="22" spans="1:11" s="2" customFormat="1" ht="18.75">
      <c r="A22" s="31" t="s">
        <v>8</v>
      </c>
      <c r="B22" s="27">
        <f>(B6/$B$5)*100</f>
        <v>1.949589685047231</v>
      </c>
      <c r="C22" s="27">
        <f t="shared" ref="C22:C33" si="0">(C6/$C$5)*100</f>
        <v>1.2444153630326844</v>
      </c>
      <c r="D22" s="27">
        <f t="shared" ref="D22:D33" si="1">(D6/$D$5)*100</f>
        <v>2.8250508809697363</v>
      </c>
      <c r="E22" s="16"/>
    </row>
    <row r="23" spans="1:11" s="2" customFormat="1" ht="18.75">
      <c r="A23" s="2" t="s">
        <v>9</v>
      </c>
      <c r="B23" s="27">
        <f t="shared" ref="B23:B33" si="2">(B7/$B$5)*100</f>
        <v>33.134594172806516</v>
      </c>
      <c r="C23" s="27">
        <f t="shared" si="0"/>
        <v>31.88794218916297</v>
      </c>
      <c r="D23" s="27">
        <f t="shared" si="1"/>
        <v>34.682290114686296</v>
      </c>
      <c r="E23" s="16"/>
    </row>
    <row r="24" spans="1:11" s="2" customFormat="1" ht="18.75">
      <c r="A24" s="21" t="s">
        <v>10</v>
      </c>
      <c r="B24" s="27">
        <f t="shared" si="2"/>
        <v>17.326646054948338</v>
      </c>
      <c r="C24" s="27">
        <f t="shared" si="0"/>
        <v>17.270247851156821</v>
      </c>
      <c r="D24" s="27">
        <f t="shared" si="1"/>
        <v>17.396663407250891</v>
      </c>
      <c r="E24" s="16"/>
    </row>
    <row r="25" spans="1:11" s="2" customFormat="1" ht="18.75">
      <c r="A25" s="21" t="s">
        <v>11</v>
      </c>
      <c r="B25" s="27">
        <f t="shared" si="2"/>
        <v>17.270949083326705</v>
      </c>
      <c r="C25" s="27">
        <f t="shared" si="0"/>
        <v>19.082791000987758</v>
      </c>
      <c r="D25" s="27">
        <f t="shared" si="1"/>
        <v>15.021575468359408</v>
      </c>
    </row>
    <row r="26" spans="1:11" s="2" customFormat="1" ht="18.75">
      <c r="A26" s="2" t="s">
        <v>12</v>
      </c>
      <c r="B26" s="27">
        <f t="shared" si="2"/>
        <v>13.336146072865132</v>
      </c>
      <c r="C26" s="27">
        <f t="shared" si="0"/>
        <v>14.569727182663817</v>
      </c>
      <c r="D26" s="27">
        <f t="shared" si="1"/>
        <v>11.804672816152594</v>
      </c>
    </row>
    <row r="27" spans="1:11" s="2" customFormat="1" ht="18.75">
      <c r="A27" s="21" t="s">
        <v>13</v>
      </c>
      <c r="B27" s="27">
        <f t="shared" si="2"/>
        <v>9.1310094280653793</v>
      </c>
      <c r="C27" s="27">
        <f t="shared" si="0"/>
        <v>10.247530983234682</v>
      </c>
      <c r="D27" s="27">
        <f t="shared" si="1"/>
        <v>7.7448680649350194</v>
      </c>
    </row>
    <row r="28" spans="1:11" s="2" customFormat="1" ht="18.75">
      <c r="A28" s="21" t="s">
        <v>14</v>
      </c>
      <c r="B28" s="27">
        <f t="shared" si="2"/>
        <v>4.2051366447997545</v>
      </c>
      <c r="C28" s="27">
        <f t="shared" si="0"/>
        <v>4.3221961994291345</v>
      </c>
      <c r="D28" s="27">
        <f t="shared" si="1"/>
        <v>4.059804751217575</v>
      </c>
    </row>
    <row r="29" spans="1:11" s="2" customFormat="1" ht="18.75">
      <c r="A29" s="23" t="s">
        <v>21</v>
      </c>
      <c r="B29" s="25" t="s">
        <v>5</v>
      </c>
      <c r="C29" s="25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16.982076969321596</v>
      </c>
      <c r="C30" s="27">
        <f t="shared" si="0"/>
        <v>15.94487641299596</v>
      </c>
      <c r="D30" s="27">
        <f t="shared" si="1"/>
        <v>18.269742743733623</v>
      </c>
    </row>
    <row r="31" spans="1:11" s="2" customFormat="1" ht="18.75">
      <c r="A31" s="23" t="s">
        <v>16</v>
      </c>
      <c r="B31" s="27">
        <f t="shared" si="2"/>
        <v>9.8807059534589783</v>
      </c>
      <c r="C31" s="27">
        <f t="shared" si="0"/>
        <v>9.0016472378955985</v>
      </c>
      <c r="D31" s="27">
        <f t="shared" si="1"/>
        <v>10.972041486231459</v>
      </c>
    </row>
    <row r="32" spans="1:11" s="2" customFormat="1" ht="18.75">
      <c r="A32" s="23" t="s">
        <v>17</v>
      </c>
      <c r="B32" s="27">
        <f t="shared" si="2"/>
        <v>5.3536601766836354</v>
      </c>
      <c r="C32" s="27">
        <f t="shared" si="0"/>
        <v>5.7422433348691859</v>
      </c>
      <c r="D32" s="27">
        <f t="shared" si="1"/>
        <v>4.8712411977727053</v>
      </c>
    </row>
    <row r="33" spans="1:4" s="2" customFormat="1" ht="18.75">
      <c r="A33" s="23" t="s">
        <v>18</v>
      </c>
      <c r="B33" s="27">
        <f t="shared" si="2"/>
        <v>1.7477108391789846</v>
      </c>
      <c r="C33" s="27">
        <f t="shared" si="0"/>
        <v>1.2009858402311728</v>
      </c>
      <c r="D33" s="27">
        <f t="shared" si="1"/>
        <v>2.426460059729457</v>
      </c>
    </row>
    <row r="34" spans="1:4" s="2" customFormat="1" ht="18.75">
      <c r="A34" s="21" t="s">
        <v>19</v>
      </c>
      <c r="B34" s="24" t="s">
        <v>5</v>
      </c>
      <c r="C34" s="24" t="s">
        <v>5</v>
      </c>
      <c r="D34" s="24" t="s">
        <v>5</v>
      </c>
    </row>
    <row r="35" spans="1:4" s="2" customFormat="1" ht="18.75">
      <c r="A35" s="28" t="s">
        <v>20</v>
      </c>
      <c r="B35" s="35" t="s">
        <v>5</v>
      </c>
      <c r="C35" s="35" t="s">
        <v>5</v>
      </c>
      <c r="D35" s="34" t="s">
        <v>5</v>
      </c>
    </row>
    <row r="36" spans="1:4">
      <c r="A36" s="18"/>
      <c r="B36" s="33"/>
      <c r="C36" s="33"/>
      <c r="D36" s="33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2014-12-11T07:32:18Z</dcterms:modified>
</cp:coreProperties>
</file>