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670" windowWidth="16035" windowHeight="8490"/>
  </bookViews>
  <sheets>
    <sheet name="T11" sheetId="1" r:id="rId1"/>
  </sheets>
  <calcPr calcId="125725"/>
</workbook>
</file>

<file path=xl/calcChain.xml><?xml version="1.0" encoding="utf-8"?>
<calcChain xmlns="http://schemas.openxmlformats.org/spreadsheetml/2006/main">
  <c r="H61" i="1"/>
  <c r="G61"/>
  <c r="F61"/>
  <c r="I55"/>
  <c r="H55"/>
  <c r="F55"/>
  <c r="I45"/>
  <c r="G45"/>
  <c r="H28"/>
  <c r="G28"/>
  <c r="F28"/>
  <c r="E28"/>
  <c r="I23"/>
  <c r="H23"/>
  <c r="E23"/>
  <c r="I16"/>
  <c r="H16"/>
  <c r="G16"/>
  <c r="F16"/>
  <c r="E16"/>
  <c r="I8"/>
  <c r="F8"/>
  <c r="E8"/>
</calcChain>
</file>

<file path=xl/sharedStrings.xml><?xml version="1.0" encoding="utf-8"?>
<sst xmlns="http://schemas.openxmlformats.org/spreadsheetml/2006/main" count="183" uniqueCount="111">
  <si>
    <t>ตาราง</t>
  </si>
  <si>
    <t>ร้อยละของครัวเรือน จำแนกตามลักษณะที่สำคัญของครัวเรือน จังหวัดพิษณุโลก พ.ศ. 2554 - 2558</t>
  </si>
  <si>
    <t>Table</t>
  </si>
  <si>
    <t>Percentage of Households by Major Housing Characteristics Phitsanulok Province: 2011 - 2015</t>
  </si>
  <si>
    <t xml:space="preserve">ลักษณะที่สำคัญของครัวเรือน </t>
  </si>
  <si>
    <t>2554</t>
  </si>
  <si>
    <t>2555</t>
  </si>
  <si>
    <t>2556</t>
  </si>
  <si>
    <t>2557</t>
  </si>
  <si>
    <t>2558</t>
  </si>
  <si>
    <t>Major housing characteristics</t>
  </si>
  <si>
    <t>(2011)</t>
  </si>
  <si>
    <t>(2012)</t>
  </si>
  <si>
    <t>(2013)</t>
  </si>
  <si>
    <t>(2014)</t>
  </si>
  <si>
    <t>(2015)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</si>
  <si>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</si>
  <si>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</si>
  <si>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</si>
  <si>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</si>
  <si>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</si>
  <si>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</si>
  <si>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</si>
  <si>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</si>
  <si>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</si>
  <si>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Apartment or flat</t>
  </si>
  <si>
    <t>ห้องภายในบ้าน</t>
  </si>
  <si>
    <t>Room or rooms</t>
  </si>
  <si>
    <t xml:space="preserve">ที่อยู่อาศัยชั่วคราว </t>
  </si>
  <si>
    <t>-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</si>
  <si>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</si>
  <si>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</si>
  <si>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</si>
  <si>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</si>
  <si>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</si>
  <si>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</si>
  <si>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</si>
  <si>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</si>
  <si>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</si>
  <si>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</si>
  <si>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</si>
  <si>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</si>
  <si>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</si>
  <si>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</si>
  <si>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</si>
  <si>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</si>
  <si>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</si>
  <si>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</si>
  <si>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</si>
  <si>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</si>
  <si>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</si>
  <si>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</si>
  <si>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</si>
  <si>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</si>
  <si>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</si>
  <si>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</si>
  <si>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</si>
  <si>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</si>
  <si>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</si>
  <si>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</si>
  <si>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</si>
  <si>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</si>
  <si>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</si>
  <si>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</si>
  <si>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น้ำบ่อ/น้ำบาดาลภายนอกบ้าน</t>
  </si>
  <si>
    <t>Outside piped or underground water</t>
  </si>
  <si>
    <t>น้ำจากแม่น้ำ ลำธารหรือคลอง</t>
  </si>
  <si>
    <t>River, Stream etc.</t>
  </si>
  <si>
    <t>น้ำฝน</t>
  </si>
  <si>
    <t>Rain water</t>
  </si>
  <si>
    <t>น้ำประปาผ่านการบำบัด (ต้ม/กรอง)</t>
  </si>
  <si>
    <t>Treated tap water (boiled/filtered)</t>
  </si>
  <si>
    <t>อื่นๆ</t>
  </si>
  <si>
    <t>ร้อยละของครัวเรือน จำแนกตามลักษณะที่สำคัญของครัวเรือน จังหวัดพิษณุโลก พ.ศ. 2554 - 2558 (ต่อ)</t>
  </si>
  <si>
    <t>Percentage of Households by Major Housing Characteristics Phitsanulok Province: 2011 - 2015 (Cont.)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</si>
  <si>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</si>
  <si>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</si>
  <si>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</si>
  <si>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</si>
  <si>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</si>
  <si>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or underground water </t>
  </si>
  <si>
    <t>น้ำบ่อ/น้ำบาดาลนอกบ้าน</t>
  </si>
  <si>
    <t xml:space="preserve">Well or underground water </t>
  </si>
  <si>
    <t>River, stream etc.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</si>
  <si>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</si>
  <si>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</si>
  <si>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</si>
  <si>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</si>
  <si>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</si>
  <si>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</si>
  <si>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</si>
  <si>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</si>
  <si>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</si>
  <si>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</si>
  <si>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</si>
  <si>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</si>
  <si>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</si>
  <si>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</si>
  <si>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</si>
  <si>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</si>
  <si>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</si>
  <si>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</si>
  <si>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</si>
  <si>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</si>
  <si>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</si>
  <si>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</si>
  <si>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</si>
  <si>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</si>
  <si>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</si>
  <si>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การสำรวจภาวะเศรษฐกิจและสังคมของครัวเรือนจังหวัดพิษณุโลก พ.ศ.2554 - 2558  สำนักงานสถิติแห่งชาติ</t>
  </si>
  <si>
    <t xml:space="preserve">   Source:   The 2011 - 2015 Household Socio - Economic Survey, Phitsanulok Province, 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</si>
</sst>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\ \ "/>
  </numFmts>
  <fonts count="30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 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 applyBorder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0" applyNumberFormat="0" applyAlignment="0" applyProtection="0"/>
    <xf numFmtId="0" fontId="13" fillId="21" borderId="11" applyNumberFormat="0" applyAlignment="0" applyProtection="0"/>
    <xf numFmtId="43" fontId="14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0" applyNumberFormat="0" applyAlignment="0" applyProtection="0"/>
    <xf numFmtId="0" fontId="23" fillId="0" borderId="15" applyNumberFormat="0" applyFill="0" applyAlignment="0" applyProtection="0"/>
    <xf numFmtId="0" fontId="24" fillId="22" borderId="0" applyNumberFormat="0" applyBorder="0" applyAlignment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3" borderId="16" applyNumberFormat="0" applyFont="0" applyAlignment="0" applyProtection="0"/>
    <xf numFmtId="0" fontId="26" fillId="20" borderId="17" applyNumberFormat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 applyFill="1"/>
    <xf numFmtId="2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7" fillId="0" borderId="1" xfId="0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Fill="1"/>
    <xf numFmtId="0" fontId="7" fillId="0" borderId="0" xfId="0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7" fillId="0" borderId="4" xfId="0" quotePrefix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quotePrefix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187" fontId="8" fillId="0" borderId="5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87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187" fontId="6" fillId="0" borderId="8" xfId="0" applyNumberFormat="1" applyFont="1" applyFill="1" applyBorder="1" applyAlignment="1">
      <alignment horizontal="right" vertical="center"/>
    </xf>
    <xf numFmtId="187" fontId="6" fillId="0" borderId="7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3" xfId="0" quotePrefix="1" applyFont="1" applyFill="1" applyBorder="1" applyAlignment="1">
      <alignment horizontal="center"/>
    </xf>
    <xf numFmtId="0" fontId="7" fillId="0" borderId="2" xfId="0" quotePrefix="1" applyFont="1" applyFill="1" applyBorder="1" applyAlignment="1">
      <alignment horizontal="center"/>
    </xf>
    <xf numFmtId="0" fontId="7" fillId="0" borderId="0" xfId="0" applyFont="1" applyFill="1" applyBorder="1"/>
    <xf numFmtId="187" fontId="8" fillId="0" borderId="4" xfId="0" applyNumberFormat="1" applyFont="1" applyFill="1" applyBorder="1" applyAlignment="1">
      <alignment horizontal="right" vertical="center"/>
    </xf>
    <xf numFmtId="187" fontId="6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28"/>
    <cellStyle name="Comma 2 10" xfId="29"/>
    <cellStyle name="Comma 2 11" xfId="30"/>
    <cellStyle name="Comma 2 12" xfId="31"/>
    <cellStyle name="Comma 2 13" xfId="32"/>
    <cellStyle name="Comma 2 14" xfId="33"/>
    <cellStyle name="Comma 2 15" xfId="34"/>
    <cellStyle name="Comma 2 16" xfId="35"/>
    <cellStyle name="Comma 2 2" xfId="36"/>
    <cellStyle name="Comma 2 2 10" xfId="37"/>
    <cellStyle name="Comma 2 2 11" xfId="38"/>
    <cellStyle name="Comma 2 2 12" xfId="39"/>
    <cellStyle name="Comma 2 2 13" xfId="40"/>
    <cellStyle name="Comma 2 2 14" xfId="41"/>
    <cellStyle name="Comma 2 2 15" xfId="42"/>
    <cellStyle name="Comma 2 2 16" xfId="43"/>
    <cellStyle name="Comma 2 2 2" xfId="44"/>
    <cellStyle name="Comma 2 2 3" xfId="45"/>
    <cellStyle name="Comma 2 2 4" xfId="46"/>
    <cellStyle name="Comma 2 2 5" xfId="47"/>
    <cellStyle name="Comma 2 2 6" xfId="48"/>
    <cellStyle name="Comma 2 2 7" xfId="49"/>
    <cellStyle name="Comma 2 2 8" xfId="50"/>
    <cellStyle name="Comma 2 2 9" xfId="51"/>
    <cellStyle name="Comma 2 3" xfId="52"/>
    <cellStyle name="Comma 2 4" xfId="53"/>
    <cellStyle name="Comma 2 5" xfId="54"/>
    <cellStyle name="Comma 2 6" xfId="55"/>
    <cellStyle name="Comma 2 7" xfId="56"/>
    <cellStyle name="Comma 2 8" xfId="57"/>
    <cellStyle name="Comma 2 9" xfId="58"/>
    <cellStyle name="Comma 3" xfId="59"/>
    <cellStyle name="Comma 4" xfId="60"/>
    <cellStyle name="Explanatory Text" xfId="61"/>
    <cellStyle name="Good" xfId="62"/>
    <cellStyle name="Heading 1" xfId="63"/>
    <cellStyle name="Heading 2" xfId="64"/>
    <cellStyle name="Heading 3" xfId="65"/>
    <cellStyle name="Heading 4" xfId="66"/>
    <cellStyle name="Input" xfId="67"/>
    <cellStyle name="Linked Cell" xfId="68"/>
    <cellStyle name="Neutral" xfId="69"/>
    <cellStyle name="Normal 2" xfId="70"/>
    <cellStyle name="Normal 2 2" xfId="71"/>
    <cellStyle name="Normal 3" xfId="72"/>
    <cellStyle name="Normal 4" xfId="73"/>
    <cellStyle name="Normal 5" xfId="74"/>
    <cellStyle name="Normal 6" xfId="75"/>
    <cellStyle name="Note" xfId="76"/>
    <cellStyle name="Output" xfId="77"/>
    <cellStyle name="Title" xfId="78"/>
    <cellStyle name="Total" xfId="79"/>
    <cellStyle name="Warning Text" xfId="80"/>
    <cellStyle name="เครื่องหมายจุลภาค 2" xfId="81"/>
    <cellStyle name="ปกติ" xfId="0" builtinId="0"/>
    <cellStyle name="ปกติ 2" xfId="8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68</xdr:row>
      <xdr:rowOff>0</xdr:rowOff>
    </xdr:from>
    <xdr:to>
      <xdr:col>11</xdr:col>
      <xdr:colOff>219075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05975" y="12296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K74"/>
  <sheetViews>
    <sheetView tabSelected="1" zoomScale="140" zoomScaleNormal="100" zoomScaleSheetLayoutView="140" workbookViewId="0">
      <selection activeCell="D1" sqref="D1"/>
    </sheetView>
  </sheetViews>
  <sheetFormatPr defaultRowHeight="21.75"/>
  <cols>
    <col min="1" max="1" width="1.5703125" style="6" customWidth="1"/>
    <col min="2" max="2" width="5.85546875" style="6" customWidth="1"/>
    <col min="3" max="3" width="4.42578125" style="6" customWidth="1"/>
    <col min="4" max="4" width="30.7109375" style="6" customWidth="1"/>
    <col min="5" max="9" width="13.140625" style="6" customWidth="1"/>
    <col min="10" max="10" width="2.28515625" style="6" customWidth="1"/>
    <col min="11" max="11" width="32.7109375" style="6" customWidth="1"/>
    <col min="12" max="12" width="2.28515625" style="6" customWidth="1"/>
    <col min="13" max="13" width="4.140625" style="6" customWidth="1"/>
    <col min="14" max="16384" width="9.140625" style="6"/>
  </cols>
  <sheetData>
    <row r="1" spans="1:11" s="1" customFormat="1">
      <c r="B1" s="1" t="s">
        <v>0</v>
      </c>
      <c r="C1" s="2">
        <v>1.1100000000000001</v>
      </c>
      <c r="D1" s="1" t="s">
        <v>1</v>
      </c>
    </row>
    <row r="2" spans="1:11" s="3" customFormat="1" ht="15.75" customHeight="1">
      <c r="B2" s="1" t="s">
        <v>2</v>
      </c>
      <c r="C2" s="2">
        <v>1.1100000000000001</v>
      </c>
      <c r="D2" s="1" t="s">
        <v>3</v>
      </c>
    </row>
    <row r="3" spans="1:11" ht="2.25" customHeight="1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11" s="11" customFormat="1" ht="10.5" customHeight="1">
      <c r="A4" s="7" t="s">
        <v>4</v>
      </c>
      <c r="B4" s="7"/>
      <c r="C4" s="7"/>
      <c r="D4" s="7"/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9" t="s">
        <v>10</v>
      </c>
      <c r="K4" s="10"/>
    </row>
    <row r="5" spans="1:11" s="11" customFormat="1" ht="10.5" customHeight="1">
      <c r="A5" s="12"/>
      <c r="B5" s="12"/>
      <c r="C5" s="12"/>
      <c r="D5" s="12"/>
      <c r="E5" s="13"/>
      <c r="F5" s="13"/>
      <c r="G5" s="13"/>
      <c r="H5" s="13"/>
      <c r="I5" s="13"/>
      <c r="J5" s="14"/>
      <c r="K5" s="15"/>
    </row>
    <row r="6" spans="1:11" s="11" customFormat="1" ht="10.5" customHeight="1">
      <c r="A6" s="12"/>
      <c r="B6" s="12"/>
      <c r="C6" s="12"/>
      <c r="D6" s="12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4"/>
      <c r="K6" s="15"/>
    </row>
    <row r="7" spans="1:11" s="11" customFormat="1" ht="10.5" customHeight="1">
      <c r="A7" s="17"/>
      <c r="B7" s="17"/>
      <c r="C7" s="17"/>
      <c r="D7" s="17"/>
      <c r="E7" s="18"/>
      <c r="F7" s="18"/>
      <c r="G7" s="18"/>
      <c r="H7" s="18"/>
      <c r="I7" s="18"/>
      <c r="J7" s="19"/>
      <c r="K7" s="20"/>
    </row>
    <row r="8" spans="1:11" s="21" customFormat="1" ht="15.75" customHeight="1">
      <c r="A8" s="21" t="s">
        <v>16</v>
      </c>
      <c r="E8" s="22">
        <f>SUM(E9:E15)</f>
        <v>100.00000000000001</v>
      </c>
      <c r="F8" s="22">
        <f>SUM(F9:F15)</f>
        <v>100</v>
      </c>
      <c r="G8" s="22">
        <v>100</v>
      </c>
      <c r="H8" s="22">
        <v>100</v>
      </c>
      <c r="I8" s="22">
        <f>SUM(I9:I15)</f>
        <v>99.999999999999986</v>
      </c>
      <c r="J8" s="23" t="s">
        <v>17</v>
      </c>
      <c r="K8" s="24"/>
    </row>
    <row r="9" spans="1:11" s="25" customFormat="1" ht="15" customHeight="1">
      <c r="B9" s="25" t="s">
        <v>18</v>
      </c>
      <c r="E9" s="26">
        <v>93.6</v>
      </c>
      <c r="F9" s="26">
        <v>92.7</v>
      </c>
      <c r="G9" s="26">
        <v>84.6</v>
      </c>
      <c r="H9" s="26">
        <v>82.3</v>
      </c>
      <c r="I9" s="26">
        <v>83.8</v>
      </c>
      <c r="J9" s="27"/>
      <c r="K9" s="28" t="s">
        <v>19</v>
      </c>
    </row>
    <row r="10" spans="1:11" s="25" customFormat="1" ht="15" customHeight="1">
      <c r="B10" s="25" t="s">
        <v>20</v>
      </c>
      <c r="E10" s="26">
        <v>5.2</v>
      </c>
      <c r="F10" s="26">
        <v>5.0999999999999996</v>
      </c>
      <c r="G10" s="26">
        <v>9.3000000000000007</v>
      </c>
      <c r="H10" s="26">
        <v>9.9</v>
      </c>
      <c r="I10" s="26">
        <v>8.6999999999999993</v>
      </c>
      <c r="J10" s="27"/>
      <c r="K10" s="28" t="s">
        <v>21</v>
      </c>
    </row>
    <row r="11" spans="1:11" s="25" customFormat="1" ht="15" customHeight="1">
      <c r="B11" s="25" t="s">
        <v>22</v>
      </c>
      <c r="E11" s="26">
        <v>0.4</v>
      </c>
      <c r="F11" s="26">
        <v>1</v>
      </c>
      <c r="G11" s="26">
        <v>2.2999999999999998</v>
      </c>
      <c r="H11" s="26">
        <v>2.1</v>
      </c>
      <c r="I11" s="26">
        <v>1.1000000000000001</v>
      </c>
      <c r="J11" s="27"/>
      <c r="K11" s="28" t="s">
        <v>23</v>
      </c>
    </row>
    <row r="12" spans="1:11" s="25" customFormat="1" ht="15" customHeight="1">
      <c r="B12" s="25" t="s">
        <v>24</v>
      </c>
      <c r="E12" s="26">
        <v>0.2</v>
      </c>
      <c r="F12" s="26">
        <v>0.5</v>
      </c>
      <c r="G12" s="26">
        <v>1.9</v>
      </c>
      <c r="H12" s="26">
        <v>5.3</v>
      </c>
      <c r="I12" s="26">
        <v>5.6</v>
      </c>
      <c r="J12" s="27"/>
      <c r="K12" s="28" t="s">
        <v>25</v>
      </c>
    </row>
    <row r="13" spans="1:11" s="25" customFormat="1" ht="15" customHeight="1">
      <c r="B13" s="25" t="s">
        <v>26</v>
      </c>
      <c r="E13" s="26">
        <v>0.4</v>
      </c>
      <c r="F13" s="26">
        <v>0.4</v>
      </c>
      <c r="G13" s="26">
        <v>0.4</v>
      </c>
      <c r="H13" s="26">
        <v>0.4</v>
      </c>
      <c r="I13" s="26">
        <v>0.8</v>
      </c>
      <c r="J13" s="27"/>
      <c r="K13" s="28" t="s">
        <v>27</v>
      </c>
    </row>
    <row r="14" spans="1:11" s="25" customFormat="1" ht="15" customHeight="1">
      <c r="B14" s="25" t="s">
        <v>28</v>
      </c>
      <c r="E14" s="26">
        <v>0.2</v>
      </c>
      <c r="F14" s="26">
        <v>0.3</v>
      </c>
      <c r="G14" s="26" t="s">
        <v>29</v>
      </c>
      <c r="H14" s="26">
        <v>0.1</v>
      </c>
      <c r="I14" s="26" t="s">
        <v>29</v>
      </c>
      <c r="J14" s="27"/>
      <c r="K14" s="28" t="s">
        <v>30</v>
      </c>
    </row>
    <row r="15" spans="1:11" s="25" customFormat="1" ht="15" customHeight="1">
      <c r="B15" s="25" t="s">
        <v>31</v>
      </c>
      <c r="E15" s="26" t="s">
        <v>29</v>
      </c>
      <c r="F15" s="26" t="s">
        <v>29</v>
      </c>
      <c r="G15" s="26" t="s">
        <v>29</v>
      </c>
      <c r="H15" s="26" t="s">
        <v>29</v>
      </c>
      <c r="I15" s="26" t="s">
        <v>29</v>
      </c>
      <c r="J15" s="27"/>
      <c r="K15" s="28" t="s">
        <v>32</v>
      </c>
    </row>
    <row r="16" spans="1:11" s="21" customFormat="1" ht="15.75" customHeight="1">
      <c r="A16" s="21" t="s">
        <v>33</v>
      </c>
      <c r="E16" s="22">
        <f>SUM(E17:E22)</f>
        <v>100</v>
      </c>
      <c r="F16" s="22">
        <f>SUM(F17:F22)</f>
        <v>100</v>
      </c>
      <c r="G16" s="22">
        <f>SUM(G17:G22)</f>
        <v>100</v>
      </c>
      <c r="H16" s="22">
        <f>SUM(H17:H22)</f>
        <v>100</v>
      </c>
      <c r="I16" s="22">
        <f>SUM(I17:I22)</f>
        <v>99.999999999999986</v>
      </c>
      <c r="J16" s="23" t="s">
        <v>34</v>
      </c>
      <c r="K16" s="24"/>
    </row>
    <row r="17" spans="1:11" s="25" customFormat="1" ht="15" customHeight="1">
      <c r="B17" s="25" t="s">
        <v>35</v>
      </c>
      <c r="E17" s="26">
        <v>31.3</v>
      </c>
      <c r="F17" s="26">
        <v>31.1</v>
      </c>
      <c r="G17" s="26">
        <v>42.6</v>
      </c>
      <c r="H17" s="26">
        <v>44.3</v>
      </c>
      <c r="I17" s="26">
        <v>39.9</v>
      </c>
      <c r="J17" s="27"/>
      <c r="K17" s="28" t="s">
        <v>36</v>
      </c>
    </row>
    <row r="18" spans="1:11" s="25" customFormat="1" ht="15" customHeight="1">
      <c r="B18" s="25" t="s">
        <v>37</v>
      </c>
      <c r="E18" s="26">
        <v>37.200000000000003</v>
      </c>
      <c r="F18" s="26">
        <v>37.1</v>
      </c>
      <c r="G18" s="26">
        <v>28.1</v>
      </c>
      <c r="H18" s="26">
        <v>23.6</v>
      </c>
      <c r="I18" s="26">
        <v>30.7</v>
      </c>
      <c r="J18" s="27"/>
      <c r="K18" s="28" t="s">
        <v>38</v>
      </c>
    </row>
    <row r="19" spans="1:11" s="25" customFormat="1" ht="15" customHeight="1">
      <c r="B19" s="25" t="s">
        <v>39</v>
      </c>
      <c r="E19" s="26">
        <v>28.6</v>
      </c>
      <c r="F19" s="26">
        <v>29.5</v>
      </c>
      <c r="G19" s="26">
        <v>28.2</v>
      </c>
      <c r="H19" s="26">
        <v>30.7</v>
      </c>
      <c r="I19" s="26">
        <v>28.9</v>
      </c>
      <c r="J19" s="27"/>
      <c r="K19" s="28" t="s">
        <v>40</v>
      </c>
    </row>
    <row r="20" spans="1:11" s="25" customFormat="1" ht="15" customHeight="1">
      <c r="B20" s="25" t="s">
        <v>41</v>
      </c>
      <c r="E20" s="26">
        <v>2.5</v>
      </c>
      <c r="F20" s="26">
        <v>1.8</v>
      </c>
      <c r="G20" s="26">
        <v>0.7</v>
      </c>
      <c r="H20" s="26">
        <v>1.1000000000000001</v>
      </c>
      <c r="I20" s="26">
        <v>0.1</v>
      </c>
      <c r="J20" s="27"/>
      <c r="K20" s="28" t="s">
        <v>42</v>
      </c>
    </row>
    <row r="21" spans="1:11" s="25" customFormat="1" ht="15" customHeight="1">
      <c r="B21" s="25" t="s">
        <v>43</v>
      </c>
      <c r="E21" s="26">
        <v>0.2</v>
      </c>
      <c r="F21" s="26" t="s">
        <v>29</v>
      </c>
      <c r="G21" s="26">
        <v>0.1</v>
      </c>
      <c r="H21" s="26">
        <v>0.3</v>
      </c>
      <c r="I21" s="26">
        <v>0.1</v>
      </c>
      <c r="J21" s="27"/>
      <c r="K21" s="28" t="s">
        <v>44</v>
      </c>
    </row>
    <row r="22" spans="1:11" s="25" customFormat="1" ht="15" customHeight="1">
      <c r="B22" s="25" t="s">
        <v>45</v>
      </c>
      <c r="E22" s="26">
        <v>0.2</v>
      </c>
      <c r="F22" s="26">
        <v>0.5</v>
      </c>
      <c r="G22" s="26">
        <v>0.3</v>
      </c>
      <c r="H22" s="26" t="s">
        <v>29</v>
      </c>
      <c r="I22" s="26">
        <v>0.3</v>
      </c>
      <c r="J22" s="27"/>
      <c r="K22" s="28" t="s">
        <v>32</v>
      </c>
    </row>
    <row r="23" spans="1:11" s="21" customFormat="1" ht="15.75" customHeight="1">
      <c r="A23" s="21" t="s">
        <v>46</v>
      </c>
      <c r="E23" s="22">
        <f>SUM(E24:E27)</f>
        <v>100</v>
      </c>
      <c r="F23" s="22">
        <v>100</v>
      </c>
      <c r="G23" s="22">
        <v>100</v>
      </c>
      <c r="H23" s="22">
        <f>SUM(H24:H27)</f>
        <v>100.00000000000001</v>
      </c>
      <c r="I23" s="22">
        <f>SUM(I24:I27)</f>
        <v>100</v>
      </c>
      <c r="J23" s="23" t="s">
        <v>47</v>
      </c>
      <c r="K23" s="24"/>
    </row>
    <row r="24" spans="1:11" s="25" customFormat="1" ht="15" customHeight="1">
      <c r="B24" s="25" t="s">
        <v>48</v>
      </c>
      <c r="E24" s="26">
        <v>84.3</v>
      </c>
      <c r="F24" s="26">
        <v>87.9</v>
      </c>
      <c r="G24" s="26">
        <v>72.599999999999994</v>
      </c>
      <c r="H24" s="26">
        <v>73.900000000000006</v>
      </c>
      <c r="I24" s="26">
        <v>77.8</v>
      </c>
      <c r="J24" s="27"/>
      <c r="K24" s="28" t="s">
        <v>49</v>
      </c>
    </row>
    <row r="25" spans="1:11" s="25" customFormat="1" ht="15" customHeight="1">
      <c r="B25" s="25" t="s">
        <v>50</v>
      </c>
      <c r="E25" s="26">
        <v>3.2</v>
      </c>
      <c r="F25" s="26">
        <v>1.3</v>
      </c>
      <c r="G25" s="26">
        <v>6.5</v>
      </c>
      <c r="H25" s="26">
        <v>5.8</v>
      </c>
      <c r="I25" s="26">
        <v>4.5</v>
      </c>
      <c r="J25" s="27"/>
      <c r="K25" s="28" t="s">
        <v>51</v>
      </c>
    </row>
    <row r="26" spans="1:11" s="25" customFormat="1" ht="15" customHeight="1">
      <c r="B26" s="25" t="s">
        <v>52</v>
      </c>
      <c r="E26" s="26">
        <v>4</v>
      </c>
      <c r="F26" s="26">
        <v>4.3</v>
      </c>
      <c r="G26" s="26">
        <v>11.1</v>
      </c>
      <c r="H26" s="26">
        <v>12.4</v>
      </c>
      <c r="I26" s="26">
        <v>12.7</v>
      </c>
      <c r="J26" s="27"/>
      <c r="K26" s="28" t="s">
        <v>53</v>
      </c>
    </row>
    <row r="27" spans="1:11" s="25" customFormat="1" ht="15" customHeight="1">
      <c r="B27" s="25" t="s">
        <v>54</v>
      </c>
      <c r="E27" s="26">
        <v>8.5</v>
      </c>
      <c r="F27" s="26">
        <v>6.4</v>
      </c>
      <c r="G27" s="26">
        <v>9.6999999999999993</v>
      </c>
      <c r="H27" s="26">
        <v>7.9</v>
      </c>
      <c r="I27" s="26">
        <v>5</v>
      </c>
      <c r="J27" s="27"/>
      <c r="K27" s="28" t="s">
        <v>55</v>
      </c>
    </row>
    <row r="28" spans="1:11" s="21" customFormat="1" ht="15" customHeight="1">
      <c r="A28" s="21" t="s">
        <v>56</v>
      </c>
      <c r="E28" s="22">
        <f>SUM(E29:E36)</f>
        <v>99.999999999999986</v>
      </c>
      <c r="F28" s="22">
        <f>SUM(F29:F36)</f>
        <v>99.999999999999986</v>
      </c>
      <c r="G28" s="22">
        <f>SUM(G29:G36)</f>
        <v>100.00000000000001</v>
      </c>
      <c r="H28" s="22">
        <f>SUM(H29:H36)</f>
        <v>100</v>
      </c>
      <c r="I28" s="22">
        <v>100</v>
      </c>
      <c r="J28" s="23" t="s">
        <v>57</v>
      </c>
      <c r="K28" s="24"/>
    </row>
    <row r="29" spans="1:11" s="25" customFormat="1" ht="15" customHeight="1">
      <c r="B29" s="25" t="s">
        <v>58</v>
      </c>
      <c r="E29" s="26">
        <v>90</v>
      </c>
      <c r="F29" s="26">
        <v>90</v>
      </c>
      <c r="G29" s="26">
        <v>93.7</v>
      </c>
      <c r="H29" s="26">
        <v>96.4</v>
      </c>
      <c r="I29" s="26">
        <v>92.2</v>
      </c>
      <c r="J29" s="27"/>
      <c r="K29" s="28" t="s">
        <v>59</v>
      </c>
    </row>
    <row r="30" spans="1:11" s="25" customFormat="1" ht="15" customHeight="1">
      <c r="B30" s="25" t="s">
        <v>60</v>
      </c>
      <c r="E30" s="26">
        <v>2.8</v>
      </c>
      <c r="F30" s="26">
        <v>2.8</v>
      </c>
      <c r="G30" s="26">
        <v>0.9</v>
      </c>
      <c r="H30" s="26">
        <v>1.5</v>
      </c>
      <c r="I30" s="26">
        <v>1</v>
      </c>
      <c r="J30" s="27"/>
      <c r="K30" s="28" t="s">
        <v>61</v>
      </c>
    </row>
    <row r="31" spans="1:11" s="25" customFormat="1" ht="15" customHeight="1">
      <c r="B31" s="25" t="s">
        <v>62</v>
      </c>
      <c r="E31" s="26" t="s">
        <v>29</v>
      </c>
      <c r="F31" s="26" t="s">
        <v>29</v>
      </c>
      <c r="G31" s="26" t="s">
        <v>29</v>
      </c>
      <c r="H31" s="26" t="s">
        <v>29</v>
      </c>
      <c r="I31" s="26" t="s">
        <v>29</v>
      </c>
      <c r="J31" s="27"/>
      <c r="K31" s="28" t="s">
        <v>63</v>
      </c>
    </row>
    <row r="32" spans="1:11" s="25" customFormat="1" ht="15" customHeight="1">
      <c r="B32" s="25" t="s">
        <v>64</v>
      </c>
      <c r="E32" s="26">
        <v>3.6</v>
      </c>
      <c r="F32" s="26">
        <v>3.6</v>
      </c>
      <c r="G32" s="26">
        <v>1.4</v>
      </c>
      <c r="H32" s="26">
        <v>1.1000000000000001</v>
      </c>
      <c r="I32" s="26">
        <v>1.4</v>
      </c>
      <c r="J32" s="27"/>
      <c r="K32" s="28" t="s">
        <v>65</v>
      </c>
    </row>
    <row r="33" spans="1:11" s="25" customFormat="1" ht="15" customHeight="1">
      <c r="B33" s="25" t="s">
        <v>66</v>
      </c>
      <c r="E33" s="26">
        <v>2.6</v>
      </c>
      <c r="F33" s="26">
        <v>2.6</v>
      </c>
      <c r="G33" s="26">
        <v>3.3</v>
      </c>
      <c r="H33" s="26" t="s">
        <v>29</v>
      </c>
      <c r="I33" s="26">
        <v>3.5</v>
      </c>
      <c r="J33" s="27"/>
      <c r="K33" s="28" t="s">
        <v>67</v>
      </c>
    </row>
    <row r="34" spans="1:11" s="25" customFormat="1" ht="15" customHeight="1">
      <c r="B34" s="25" t="s">
        <v>68</v>
      </c>
      <c r="E34" s="26">
        <v>0.1</v>
      </c>
      <c r="F34" s="26">
        <v>0.1</v>
      </c>
      <c r="G34" s="26" t="s">
        <v>29</v>
      </c>
      <c r="H34" s="26">
        <v>0.3</v>
      </c>
      <c r="I34" s="26">
        <v>0.7</v>
      </c>
      <c r="J34" s="27"/>
      <c r="K34" s="25" t="s">
        <v>69</v>
      </c>
    </row>
    <row r="35" spans="1:11" s="25" customFormat="1" ht="15" customHeight="1">
      <c r="B35" s="25" t="s">
        <v>70</v>
      </c>
      <c r="E35" s="26">
        <v>0.9</v>
      </c>
      <c r="F35" s="26">
        <v>0.9</v>
      </c>
      <c r="G35" s="26">
        <v>0.7</v>
      </c>
      <c r="H35" s="26">
        <v>0.7</v>
      </c>
      <c r="I35" s="26">
        <v>1.1000000000000001</v>
      </c>
      <c r="J35" s="27"/>
      <c r="K35" s="25" t="s">
        <v>71</v>
      </c>
    </row>
    <row r="36" spans="1:11" s="25" customFormat="1" ht="15" customHeight="1">
      <c r="A36" s="29"/>
      <c r="B36" s="29" t="s">
        <v>72</v>
      </c>
      <c r="C36" s="29"/>
      <c r="D36" s="29"/>
      <c r="E36" s="30" t="s">
        <v>29</v>
      </c>
      <c r="F36" s="31" t="s">
        <v>29</v>
      </c>
      <c r="G36" s="30" t="s">
        <v>29</v>
      </c>
      <c r="H36" s="30" t="s">
        <v>29</v>
      </c>
      <c r="I36" s="31" t="s">
        <v>29</v>
      </c>
      <c r="J36" s="32"/>
      <c r="K36" s="29" t="s">
        <v>32</v>
      </c>
    </row>
    <row r="37" spans="1:11" s="1" customFormat="1">
      <c r="B37" s="1" t="s">
        <v>0</v>
      </c>
      <c r="C37" s="2">
        <v>1.1100000000000001</v>
      </c>
      <c r="D37" s="1" t="s">
        <v>73</v>
      </c>
    </row>
    <row r="38" spans="1:11" s="3" customFormat="1" ht="15.75" customHeight="1">
      <c r="B38" s="1" t="s">
        <v>2</v>
      </c>
      <c r="C38" s="2">
        <v>1.1100000000000001</v>
      </c>
      <c r="D38" s="1" t="s">
        <v>74</v>
      </c>
    </row>
    <row r="39" spans="1:11" ht="2.25" customHeight="1">
      <c r="A39" s="4"/>
      <c r="B39" s="4"/>
      <c r="C39" s="4"/>
      <c r="D39" s="4"/>
      <c r="E39" s="4"/>
      <c r="F39" s="4"/>
      <c r="G39" s="4"/>
      <c r="H39" s="4"/>
      <c r="I39" s="4"/>
      <c r="J39" s="5"/>
      <c r="K39" s="5"/>
    </row>
    <row r="40" spans="1:11" s="11" customFormat="1" ht="10.5" customHeight="1">
      <c r="A40" s="7" t="s">
        <v>4</v>
      </c>
      <c r="B40" s="7"/>
      <c r="C40" s="7"/>
      <c r="D40" s="7"/>
      <c r="E40" s="8" t="s">
        <v>5</v>
      </c>
      <c r="F40" s="8" t="s">
        <v>6</v>
      </c>
      <c r="G40" s="8" t="s">
        <v>7</v>
      </c>
      <c r="H40" s="8" t="s">
        <v>8</v>
      </c>
      <c r="I40" s="8" t="s">
        <v>9</v>
      </c>
      <c r="J40" s="9" t="s">
        <v>10</v>
      </c>
      <c r="K40" s="10"/>
    </row>
    <row r="41" spans="1:11" s="11" customFormat="1" ht="10.5" customHeight="1">
      <c r="A41" s="12"/>
      <c r="B41" s="12"/>
      <c r="C41" s="12"/>
      <c r="D41" s="12"/>
      <c r="E41" s="13"/>
      <c r="F41" s="13"/>
      <c r="G41" s="13"/>
      <c r="H41" s="13"/>
      <c r="I41" s="13"/>
      <c r="J41" s="14"/>
      <c r="K41" s="15"/>
    </row>
    <row r="42" spans="1:11" s="11" customFormat="1" ht="10.5" customHeight="1">
      <c r="A42" s="12"/>
      <c r="B42" s="12"/>
      <c r="C42" s="12"/>
      <c r="D42" s="12"/>
      <c r="E42" s="16" t="s">
        <v>11</v>
      </c>
      <c r="F42" s="16" t="s">
        <v>12</v>
      </c>
      <c r="G42" s="16" t="s">
        <v>13</v>
      </c>
      <c r="H42" s="16" t="s">
        <v>14</v>
      </c>
      <c r="I42" s="16" t="s">
        <v>15</v>
      </c>
      <c r="J42" s="14"/>
      <c r="K42" s="15"/>
    </row>
    <row r="43" spans="1:11" s="11" customFormat="1" ht="10.5" customHeight="1">
      <c r="A43" s="17"/>
      <c r="B43" s="17"/>
      <c r="C43" s="17"/>
      <c r="D43" s="17"/>
      <c r="E43" s="18"/>
      <c r="F43" s="18"/>
      <c r="G43" s="18"/>
      <c r="H43" s="18"/>
      <c r="I43" s="18"/>
      <c r="J43" s="19"/>
      <c r="K43" s="20"/>
    </row>
    <row r="44" spans="1:11" s="36" customFormat="1" ht="3" customHeight="1">
      <c r="A44" s="33"/>
      <c r="B44" s="33"/>
      <c r="C44" s="33"/>
      <c r="D44" s="33"/>
      <c r="E44" s="34"/>
      <c r="F44" s="34"/>
      <c r="G44" s="34"/>
      <c r="H44" s="34"/>
      <c r="I44" s="35"/>
      <c r="J44" s="33"/>
      <c r="K44" s="33"/>
    </row>
    <row r="45" spans="1:11" s="21" customFormat="1" ht="18" customHeight="1">
      <c r="A45" s="21" t="s">
        <v>75</v>
      </c>
      <c r="E45" s="22">
        <v>100</v>
      </c>
      <c r="F45" s="22">
        <v>100</v>
      </c>
      <c r="G45" s="22">
        <f>SUM(G46:G54)</f>
        <v>99.999999999999986</v>
      </c>
      <c r="H45" s="22">
        <v>100</v>
      </c>
      <c r="I45" s="37">
        <f>SUM(I46:I54)</f>
        <v>100</v>
      </c>
      <c r="J45" s="24" t="s">
        <v>76</v>
      </c>
      <c r="K45" s="24"/>
    </row>
    <row r="46" spans="1:11" s="25" customFormat="1" ht="15" customHeight="1">
      <c r="B46" s="25" t="s">
        <v>77</v>
      </c>
      <c r="E46" s="26">
        <v>19.899999999999999</v>
      </c>
      <c r="F46" s="26">
        <v>19.899999999999999</v>
      </c>
      <c r="G46" s="26">
        <v>34.6</v>
      </c>
      <c r="H46" s="26">
        <v>29</v>
      </c>
      <c r="I46" s="38">
        <v>24.6</v>
      </c>
      <c r="J46" s="28"/>
      <c r="K46" s="28" t="s">
        <v>78</v>
      </c>
    </row>
    <row r="47" spans="1:11" s="25" customFormat="1" ht="15" customHeight="1">
      <c r="B47" s="25" t="s">
        <v>58</v>
      </c>
      <c r="E47" s="26">
        <v>29</v>
      </c>
      <c r="F47" s="26">
        <v>29.04</v>
      </c>
      <c r="G47" s="26">
        <v>29.1</v>
      </c>
      <c r="H47" s="26">
        <v>14.1</v>
      </c>
      <c r="I47" s="38">
        <v>22.9</v>
      </c>
      <c r="J47" s="28"/>
      <c r="K47" s="28" t="s">
        <v>79</v>
      </c>
    </row>
    <row r="48" spans="1:11" s="25" customFormat="1" ht="15" customHeight="1">
      <c r="B48" s="25" t="s">
        <v>60</v>
      </c>
      <c r="E48" s="26">
        <v>2.7</v>
      </c>
      <c r="F48" s="26">
        <v>2.7</v>
      </c>
      <c r="G48" s="26">
        <v>1.1000000000000001</v>
      </c>
      <c r="H48" s="26">
        <v>0.9</v>
      </c>
      <c r="I48" s="38">
        <v>0.9</v>
      </c>
      <c r="J48" s="28"/>
      <c r="K48" s="28" t="s">
        <v>80</v>
      </c>
    </row>
    <row r="49" spans="1:11" s="25" customFormat="1" ht="15" customHeight="1">
      <c r="B49" s="25" t="s">
        <v>62</v>
      </c>
      <c r="E49" s="26" t="s">
        <v>29</v>
      </c>
      <c r="F49" s="26" t="s">
        <v>29</v>
      </c>
      <c r="G49" s="26" t="s">
        <v>29</v>
      </c>
      <c r="H49" s="26" t="s">
        <v>29</v>
      </c>
      <c r="I49" s="38" t="s">
        <v>29</v>
      </c>
      <c r="J49" s="28"/>
      <c r="K49" s="28" t="s">
        <v>63</v>
      </c>
    </row>
    <row r="50" spans="1:11" s="25" customFormat="1" ht="15" customHeight="1">
      <c r="B50" s="25" t="s">
        <v>81</v>
      </c>
      <c r="E50" s="26">
        <v>0.6</v>
      </c>
      <c r="F50" s="26">
        <v>0.6</v>
      </c>
      <c r="G50" s="26">
        <v>0.8</v>
      </c>
      <c r="H50" s="26">
        <v>1.1000000000000001</v>
      </c>
      <c r="I50" s="38">
        <v>2.9</v>
      </c>
      <c r="J50" s="28"/>
      <c r="K50" s="28" t="s">
        <v>82</v>
      </c>
    </row>
    <row r="51" spans="1:11" s="25" customFormat="1" ht="15" customHeight="1">
      <c r="B51" s="25" t="s">
        <v>66</v>
      </c>
      <c r="E51" s="26">
        <v>2.4</v>
      </c>
      <c r="F51" s="26">
        <v>2.4</v>
      </c>
      <c r="G51" s="26">
        <v>2.8</v>
      </c>
      <c r="H51" s="26" t="s">
        <v>29</v>
      </c>
      <c r="I51" s="38">
        <v>0.7</v>
      </c>
      <c r="J51" s="28"/>
      <c r="K51" s="28" t="s">
        <v>83</v>
      </c>
    </row>
    <row r="52" spans="1:11" s="25" customFormat="1" ht="15" customHeight="1">
      <c r="B52" s="25" t="s">
        <v>68</v>
      </c>
      <c r="E52" s="26">
        <v>14.9</v>
      </c>
      <c r="F52" s="26">
        <v>14.9</v>
      </c>
      <c r="G52" s="26">
        <v>5.8</v>
      </c>
      <c r="H52" s="26">
        <v>12.5</v>
      </c>
      <c r="I52" s="38">
        <v>6</v>
      </c>
      <c r="J52" s="28"/>
      <c r="K52" s="28" t="s">
        <v>69</v>
      </c>
    </row>
    <row r="53" spans="1:11" s="25" customFormat="1" ht="15" customHeight="1">
      <c r="B53" s="25" t="s">
        <v>70</v>
      </c>
      <c r="E53" s="26">
        <v>30.4</v>
      </c>
      <c r="F53" s="26">
        <v>30.4</v>
      </c>
      <c r="G53" s="26">
        <v>25.7</v>
      </c>
      <c r="H53" s="26">
        <v>42.5</v>
      </c>
      <c r="I53" s="38">
        <v>42</v>
      </c>
      <c r="J53" s="28"/>
      <c r="K53" s="28" t="s">
        <v>71</v>
      </c>
    </row>
    <row r="54" spans="1:11" s="25" customFormat="1" ht="15" customHeight="1">
      <c r="B54" s="25" t="s">
        <v>31</v>
      </c>
      <c r="E54" s="26" t="s">
        <v>29</v>
      </c>
      <c r="F54" s="26" t="s">
        <v>29</v>
      </c>
      <c r="G54" s="26">
        <v>0.1</v>
      </c>
      <c r="H54" s="26" t="s">
        <v>29</v>
      </c>
      <c r="I54" s="38" t="s">
        <v>29</v>
      </c>
      <c r="J54" s="28"/>
      <c r="K54" s="25" t="s">
        <v>32</v>
      </c>
    </row>
    <row r="55" spans="1:11" s="21" customFormat="1" ht="15.75" customHeight="1">
      <c r="A55" s="21" t="s">
        <v>84</v>
      </c>
      <c r="E55" s="22">
        <v>100</v>
      </c>
      <c r="F55" s="22">
        <f>SUM(F56:F60)</f>
        <v>99.999999999999986</v>
      </c>
      <c r="G55" s="22">
        <v>100</v>
      </c>
      <c r="H55" s="22">
        <f>SUM(H56:H60)</f>
        <v>100</v>
      </c>
      <c r="I55" s="37">
        <f>SUM(I56:I60)</f>
        <v>100</v>
      </c>
      <c r="J55" s="24" t="s">
        <v>85</v>
      </c>
      <c r="K55" s="24"/>
    </row>
    <row r="56" spans="1:11" s="25" customFormat="1" ht="15" customHeight="1">
      <c r="B56" s="25" t="s">
        <v>86</v>
      </c>
      <c r="E56" s="26" t="s">
        <v>29</v>
      </c>
      <c r="F56" s="26">
        <v>0.1</v>
      </c>
      <c r="G56" s="26" t="s">
        <v>29</v>
      </c>
      <c r="H56" s="26" t="s">
        <v>29</v>
      </c>
      <c r="I56" s="38" t="s">
        <v>29</v>
      </c>
      <c r="J56" s="28"/>
      <c r="K56" s="28" t="s">
        <v>87</v>
      </c>
    </row>
    <row r="57" spans="1:11" s="25" customFormat="1" ht="15" customHeight="1">
      <c r="B57" s="25" t="s">
        <v>88</v>
      </c>
      <c r="E57" s="26">
        <v>6.3</v>
      </c>
      <c r="F57" s="26">
        <v>27.2</v>
      </c>
      <c r="G57" s="26">
        <v>38</v>
      </c>
      <c r="H57" s="26">
        <v>40.799999999999997</v>
      </c>
      <c r="I57" s="39">
        <v>31.8</v>
      </c>
      <c r="J57" s="28"/>
      <c r="K57" s="28" t="s">
        <v>89</v>
      </c>
    </row>
    <row r="58" spans="1:11" s="25" customFormat="1" ht="15" customHeight="1">
      <c r="B58" s="25" t="s">
        <v>90</v>
      </c>
      <c r="E58" s="26">
        <v>89.5</v>
      </c>
      <c r="F58" s="26">
        <v>66.099999999999994</v>
      </c>
      <c r="G58" s="26">
        <v>55</v>
      </c>
      <c r="H58" s="26">
        <v>49.8</v>
      </c>
      <c r="I58" s="39">
        <v>59.6</v>
      </c>
      <c r="J58" s="28"/>
      <c r="K58" s="28" t="s">
        <v>91</v>
      </c>
    </row>
    <row r="59" spans="1:11" s="25" customFormat="1" ht="15" customHeight="1">
      <c r="B59" s="25" t="s">
        <v>92</v>
      </c>
      <c r="E59" s="26">
        <v>3.1</v>
      </c>
      <c r="F59" s="26">
        <v>6.6</v>
      </c>
      <c r="G59" s="26">
        <v>6.9</v>
      </c>
      <c r="H59" s="26">
        <v>9.4</v>
      </c>
      <c r="I59" s="39">
        <v>8.6</v>
      </c>
      <c r="J59" s="28"/>
      <c r="K59" s="28" t="s">
        <v>93</v>
      </c>
    </row>
    <row r="60" spans="1:11" s="25" customFormat="1" ht="15" customHeight="1">
      <c r="B60" s="25" t="s">
        <v>94</v>
      </c>
      <c r="E60" s="26" t="s">
        <v>29</v>
      </c>
      <c r="F60" s="26" t="s">
        <v>29</v>
      </c>
      <c r="G60" s="26" t="s">
        <v>29</v>
      </c>
      <c r="H60" s="26" t="s">
        <v>29</v>
      </c>
      <c r="I60" s="39" t="s">
        <v>29</v>
      </c>
      <c r="J60" s="28"/>
      <c r="K60" s="28" t="s">
        <v>95</v>
      </c>
    </row>
    <row r="61" spans="1:11" s="21" customFormat="1" ht="15.75" customHeight="1">
      <c r="A61" s="21" t="s">
        <v>96</v>
      </c>
      <c r="E61" s="22">
        <v>100</v>
      </c>
      <c r="F61" s="37">
        <f>SUM(F62:F68)</f>
        <v>100</v>
      </c>
      <c r="G61" s="37">
        <f>SUM(G62:G68)</f>
        <v>100</v>
      </c>
      <c r="H61" s="37">
        <f>SUM(H62:H68)</f>
        <v>100.00000000000001</v>
      </c>
      <c r="I61" s="37">
        <v>100</v>
      </c>
      <c r="J61" s="24" t="s">
        <v>97</v>
      </c>
      <c r="K61" s="24"/>
    </row>
    <row r="62" spans="1:11" s="25" customFormat="1" ht="15" customHeight="1">
      <c r="B62" s="25" t="s">
        <v>98</v>
      </c>
      <c r="E62" s="26">
        <v>31.1</v>
      </c>
      <c r="F62" s="26">
        <v>24</v>
      </c>
      <c r="G62" s="26">
        <v>12.75</v>
      </c>
      <c r="H62" s="26">
        <v>17.600000000000001</v>
      </c>
      <c r="I62" s="38">
        <v>16</v>
      </c>
      <c r="J62" s="28"/>
      <c r="K62" s="28" t="s">
        <v>99</v>
      </c>
    </row>
    <row r="63" spans="1:11" s="25" customFormat="1" ht="15" customHeight="1">
      <c r="B63" s="25" t="s">
        <v>37</v>
      </c>
      <c r="E63" s="26">
        <v>5.5</v>
      </c>
      <c r="F63" s="26">
        <v>4.2</v>
      </c>
      <c r="G63" s="26">
        <v>4</v>
      </c>
      <c r="H63" s="26">
        <v>3.9</v>
      </c>
      <c r="I63" s="38">
        <v>3.8</v>
      </c>
      <c r="J63" s="28"/>
      <c r="K63" s="28" t="s">
        <v>38</v>
      </c>
    </row>
    <row r="64" spans="1:11" s="25" customFormat="1" ht="15" customHeight="1">
      <c r="B64" s="25" t="s">
        <v>100</v>
      </c>
      <c r="E64" s="26">
        <v>0.1</v>
      </c>
      <c r="F64" s="26">
        <v>0.3</v>
      </c>
      <c r="G64" s="26">
        <v>0.1</v>
      </c>
      <c r="H64" s="26">
        <v>0.1</v>
      </c>
      <c r="I64" s="38">
        <v>0.1</v>
      </c>
      <c r="J64" s="28"/>
      <c r="K64" s="28" t="s">
        <v>101</v>
      </c>
    </row>
    <row r="65" spans="1:11" s="25" customFormat="1" ht="15" customHeight="1">
      <c r="B65" s="25" t="s">
        <v>102</v>
      </c>
      <c r="E65" s="26">
        <v>54.9</v>
      </c>
      <c r="F65" s="26">
        <v>64.2</v>
      </c>
      <c r="G65" s="26">
        <v>68.55</v>
      </c>
      <c r="H65" s="26">
        <v>62.7</v>
      </c>
      <c r="I65" s="38">
        <v>62.7</v>
      </c>
      <c r="J65" s="28"/>
      <c r="K65" s="28" t="s">
        <v>103</v>
      </c>
    </row>
    <row r="66" spans="1:11" s="25" customFormat="1" ht="15" customHeight="1">
      <c r="B66" s="25" t="s">
        <v>104</v>
      </c>
      <c r="E66" s="26">
        <v>2.4</v>
      </c>
      <c r="F66" s="26">
        <v>1</v>
      </c>
      <c r="G66" s="26">
        <v>3.1</v>
      </c>
      <c r="H66" s="26">
        <v>3.9</v>
      </c>
      <c r="I66" s="38">
        <v>1.6</v>
      </c>
      <c r="J66" s="28"/>
      <c r="K66" s="28" t="s">
        <v>105</v>
      </c>
    </row>
    <row r="67" spans="1:11" s="25" customFormat="1" ht="15" customHeight="1">
      <c r="B67" s="25" t="s">
        <v>31</v>
      </c>
      <c r="E67" s="38">
        <v>0.7</v>
      </c>
      <c r="F67" s="38">
        <v>1.3</v>
      </c>
      <c r="G67" s="38" t="s">
        <v>29</v>
      </c>
      <c r="H67" s="26" t="s">
        <v>29</v>
      </c>
      <c r="I67" s="38" t="s">
        <v>29</v>
      </c>
      <c r="J67" s="28"/>
      <c r="K67" s="28" t="s">
        <v>106</v>
      </c>
    </row>
    <row r="68" spans="1:11" s="25" customFormat="1" ht="15" customHeight="1">
      <c r="B68" s="25" t="s">
        <v>107</v>
      </c>
      <c r="E68" s="38">
        <v>5.4</v>
      </c>
      <c r="F68" s="38">
        <v>5</v>
      </c>
      <c r="G68" s="38">
        <v>11.5</v>
      </c>
      <c r="H68" s="38">
        <v>11.8</v>
      </c>
      <c r="I68" s="38">
        <v>15.9</v>
      </c>
      <c r="J68" s="28"/>
      <c r="K68" s="28" t="s">
        <v>108</v>
      </c>
    </row>
    <row r="69" spans="1:11" s="25" customFormat="1" ht="3" customHeight="1">
      <c r="A69" s="29"/>
      <c r="B69" s="29"/>
      <c r="C69" s="29"/>
      <c r="D69" s="40"/>
      <c r="E69" s="41"/>
      <c r="F69" s="41"/>
      <c r="G69" s="41"/>
      <c r="H69" s="41"/>
      <c r="I69" s="41"/>
      <c r="J69" s="29"/>
      <c r="K69" s="29"/>
    </row>
    <row r="70" spans="1:11" s="25" customFormat="1" ht="9.9499999999999993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</row>
    <row r="71" spans="1:11" s="25" customFormat="1" ht="16.5" customHeight="1">
      <c r="A71" s="25" t="s">
        <v>109</v>
      </c>
    </row>
    <row r="72" spans="1:11" s="25" customFormat="1" ht="16.5" customHeight="1">
      <c r="B72" s="25" t="s">
        <v>110</v>
      </c>
    </row>
    <row r="73" spans="1:11" ht="16.5" customHeight="1"/>
    <row r="74" spans="1:11">
      <c r="B74" s="25"/>
    </row>
  </sheetData>
  <mergeCells count="24">
    <mergeCell ref="J40:K43"/>
    <mergeCell ref="E42:E43"/>
    <mergeCell ref="F42:F43"/>
    <mergeCell ref="G42:G43"/>
    <mergeCell ref="H42:H43"/>
    <mergeCell ref="I42:I43"/>
    <mergeCell ref="A40:D43"/>
    <mergeCell ref="E40:E41"/>
    <mergeCell ref="F40:F41"/>
    <mergeCell ref="G40:G41"/>
    <mergeCell ref="H40:H41"/>
    <mergeCell ref="I40:I41"/>
    <mergeCell ref="J4:K7"/>
    <mergeCell ref="E6:E7"/>
    <mergeCell ref="F6:F7"/>
    <mergeCell ref="G6:G7"/>
    <mergeCell ref="H6:H7"/>
    <mergeCell ref="I6:I7"/>
    <mergeCell ref="A4:D7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92" orientation="landscape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2016-10-05T06:31:35Z</dcterms:created>
  <dcterms:modified xsi:type="dcterms:W3CDTF">2016-10-05T06:34:36Z</dcterms:modified>
</cp:coreProperties>
</file>