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ตร3!$A$1:$D$38</definedName>
  </definedNames>
  <calcPr calcId="124519"/>
</workbook>
</file>

<file path=xl/calcChain.xml><?xml version="1.0" encoding="utf-8"?>
<calcChain xmlns="http://schemas.openxmlformats.org/spreadsheetml/2006/main">
  <c r="D35" i="1"/>
  <c r="C35"/>
  <c r="D34"/>
  <c r="C34"/>
  <c r="B34"/>
  <c r="D33"/>
  <c r="C33"/>
  <c r="B33"/>
  <c r="D32"/>
  <c r="C32"/>
  <c r="D30"/>
  <c r="C29"/>
  <c r="B29"/>
  <c r="B28"/>
  <c r="D27"/>
  <c r="C27"/>
  <c r="B27"/>
  <c r="D26"/>
  <c r="C26"/>
  <c r="B26"/>
  <c r="D25"/>
  <c r="B25"/>
  <c r="D24"/>
  <c r="C24"/>
  <c r="B24"/>
  <c r="E20"/>
  <c r="E19"/>
  <c r="E18"/>
  <c r="E17"/>
  <c r="E16"/>
  <c r="E15"/>
  <c r="E14"/>
  <c r="E13"/>
  <c r="E12"/>
  <c r="E11"/>
  <c r="E10"/>
  <c r="E9"/>
  <c r="E8"/>
  <c r="E7"/>
  <c r="G5"/>
  <c r="F5"/>
  <c r="E5"/>
</calcChain>
</file>

<file path=xl/sharedStrings.xml><?xml version="1.0" encoding="utf-8"?>
<sst xmlns="http://schemas.openxmlformats.org/spreadsheetml/2006/main" count="56" uniqueCount="24">
  <si>
    <t>ตารางที่  3  จำนวนและร้อยละของผู้มีงานทำ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</si>
  <si>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</si>
  <si>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</si>
  <si>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</si>
  <si>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</si>
  <si>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</si>
  <si>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</si>
  <si>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</si>
  <si>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</si>
  <si>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</si>
  <si>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</si>
  <si>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</si>
  <si>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</si>
  <si>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</si>
  <si>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</si>
  <si>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</si>
  <si>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</si>
  <si>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</si>
  <si>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</si>
  <si>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</si>
  <si>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</si>
  <si>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</si>
  <si>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</si>
  <si>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ไตรมาสที่ 3 พ.ศ. 2558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</si>
</sst>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top"/>
    </xf>
    <xf numFmtId="0" fontId="10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J16" sqref="J16"/>
    </sheetView>
  </sheetViews>
  <sheetFormatPr defaultRowHeight="26.25" customHeight="1"/>
  <cols>
    <col min="1" max="1" width="35" style="1" customWidth="1"/>
    <col min="2" max="2" width="18.140625" style="5" customWidth="1"/>
    <col min="3" max="3" width="19.7109375" style="5" customWidth="1"/>
    <col min="4" max="4" width="18.85546875" style="5" customWidth="1"/>
    <col min="5" max="5" width="13.5703125" style="6" customWidth="1"/>
    <col min="6" max="6" width="9.42578125" style="6" customWidth="1"/>
    <col min="7" max="7" width="9.28515625" style="6" customWidth="1"/>
    <col min="8" max="10" width="9.140625" style="6"/>
    <col min="11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1" customFormat="1" ht="26.2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9"/>
      <c r="H3" s="10"/>
      <c r="I3" s="10"/>
      <c r="J3" s="10"/>
      <c r="L3" s="12"/>
    </row>
    <row r="4" spans="1:12" s="11" customFormat="1" ht="21.75">
      <c r="B4" s="13" t="s">
        <v>5</v>
      </c>
      <c r="C4" s="13"/>
      <c r="D4" s="13"/>
      <c r="E4" s="14"/>
      <c r="F4" s="10"/>
      <c r="G4" s="10"/>
      <c r="H4" s="10"/>
      <c r="I4" s="10"/>
      <c r="J4" s="10"/>
    </row>
    <row r="5" spans="1:12" s="20" customFormat="1" ht="21" customHeight="1">
      <c r="A5" s="15" t="s">
        <v>6</v>
      </c>
      <c r="B5" s="16">
        <v>286998</v>
      </c>
      <c r="C5" s="16">
        <v>159632</v>
      </c>
      <c r="D5" s="16">
        <v>127366</v>
      </c>
      <c r="E5" s="17" t="e">
        <f>B7+B8+B9+B10+B11+B15+B19+B20</f>
        <v>#VALUE!</v>
      </c>
      <c r="F5" s="17" t="e">
        <f>C7+C8+C9+C10+C11+C15+C19+C20</f>
        <v>#VALUE!</v>
      </c>
      <c r="G5" s="17" t="e">
        <f>D7+D8+D9+D10+D11+D15+D19+D20</f>
        <v>#VALUE!</v>
      </c>
      <c r="H5" s="18"/>
      <c r="I5" s="19"/>
      <c r="J5" s="19"/>
    </row>
    <row r="6" spans="1:12" s="20" customFormat="1" ht="6" customHeight="1">
      <c r="A6" s="15"/>
      <c r="B6" s="21"/>
      <c r="C6" s="16"/>
      <c r="D6" s="21"/>
      <c r="E6" s="22"/>
      <c r="F6" s="23"/>
      <c r="G6" s="23"/>
      <c r="H6" s="19"/>
      <c r="I6" s="19"/>
      <c r="J6" s="19"/>
    </row>
    <row r="7" spans="1:12" s="20" customFormat="1" ht="21" customHeight="1">
      <c r="A7" s="24" t="s">
        <v>7</v>
      </c>
      <c r="B7" s="21">
        <v>4632</v>
      </c>
      <c r="C7" s="21">
        <v>932</v>
      </c>
      <c r="D7" s="21">
        <v>3700</v>
      </c>
      <c r="E7" s="17">
        <f>SUM(C7:D7)</f>
        <v>4632</v>
      </c>
      <c r="F7" s="19"/>
      <c r="G7" s="19"/>
      <c r="H7" s="19"/>
      <c r="I7" s="19"/>
      <c r="J7" s="19"/>
    </row>
    <row r="8" spans="1:12" s="20" customFormat="1" ht="21" customHeight="1">
      <c r="A8" s="20" t="s">
        <v>8</v>
      </c>
      <c r="B8" s="21">
        <v>106146</v>
      </c>
      <c r="C8" s="21">
        <v>56590</v>
      </c>
      <c r="D8" s="21">
        <v>49556</v>
      </c>
      <c r="E8" s="17">
        <f t="shared" ref="E8:E20" si="0">SUM(C8:D8)</f>
        <v>106146</v>
      </c>
      <c r="F8" s="19"/>
      <c r="G8" s="19"/>
      <c r="H8" s="19"/>
      <c r="I8" s="19"/>
      <c r="J8" s="19"/>
    </row>
    <row r="9" spans="1:12" s="20" customFormat="1" ht="21" customHeight="1">
      <c r="A9" s="25" t="s">
        <v>9</v>
      </c>
      <c r="B9" s="21">
        <v>55912</v>
      </c>
      <c r="C9" s="21">
        <v>31738</v>
      </c>
      <c r="D9" s="21">
        <v>24174</v>
      </c>
      <c r="E9" s="17">
        <f t="shared" si="0"/>
        <v>55912</v>
      </c>
      <c r="F9" s="19"/>
      <c r="G9" s="19"/>
      <c r="H9" s="19"/>
      <c r="I9" s="19"/>
      <c r="J9" s="19"/>
    </row>
    <row r="10" spans="1:12" s="20" customFormat="1" ht="21" customHeight="1">
      <c r="A10" s="25" t="s">
        <v>10</v>
      </c>
      <c r="B10" s="21">
        <v>44232</v>
      </c>
      <c r="C10" s="21">
        <v>27219</v>
      </c>
      <c r="D10" s="21">
        <v>17013</v>
      </c>
      <c r="E10" s="17">
        <f t="shared" si="0"/>
        <v>44232</v>
      </c>
      <c r="F10" s="19"/>
      <c r="G10" s="26"/>
      <c r="H10" s="26"/>
      <c r="I10" s="26"/>
      <c r="J10" s="26"/>
      <c r="K10" s="2"/>
    </row>
    <row r="11" spans="1:12" s="2" customFormat="1" ht="21" customHeight="1">
      <c r="A11" s="27" t="s">
        <v>11</v>
      </c>
      <c r="B11" s="16">
        <v>40666</v>
      </c>
      <c r="C11" s="16">
        <v>26070</v>
      </c>
      <c r="D11" s="16">
        <v>14596</v>
      </c>
      <c r="E11" s="17">
        <f t="shared" si="0"/>
        <v>40666</v>
      </c>
      <c r="F11" s="26"/>
      <c r="G11" s="26"/>
      <c r="H11" s="26"/>
      <c r="I11" s="26"/>
      <c r="J11" s="26"/>
    </row>
    <row r="12" spans="1:12" s="2" customFormat="1" ht="21" customHeight="1">
      <c r="A12" s="28" t="s">
        <v>12</v>
      </c>
      <c r="B12" s="21">
        <v>31919</v>
      </c>
      <c r="C12" s="21">
        <v>20915</v>
      </c>
      <c r="D12" s="21">
        <v>11004</v>
      </c>
      <c r="E12" s="17">
        <f t="shared" si="0"/>
        <v>31919</v>
      </c>
      <c r="F12" s="26"/>
      <c r="G12" s="26"/>
      <c r="H12" s="26"/>
      <c r="I12" s="26"/>
      <c r="J12" s="26"/>
    </row>
    <row r="13" spans="1:12" s="2" customFormat="1" ht="21" customHeight="1">
      <c r="A13" s="28" t="s">
        <v>13</v>
      </c>
      <c r="B13" s="21">
        <v>8747</v>
      </c>
      <c r="C13" s="21">
        <v>5155</v>
      </c>
      <c r="D13" s="21">
        <v>3592</v>
      </c>
      <c r="E13" s="17">
        <f t="shared" si="0"/>
        <v>8747</v>
      </c>
      <c r="F13" s="26"/>
      <c r="G13" s="26"/>
      <c r="H13" s="26"/>
      <c r="I13" s="26"/>
      <c r="J13" s="26"/>
    </row>
    <row r="14" spans="1:12" s="2" customFormat="1" ht="21" customHeight="1">
      <c r="A14" s="29" t="s">
        <v>14</v>
      </c>
      <c r="B14" s="21" t="s">
        <v>15</v>
      </c>
      <c r="C14" s="21" t="s">
        <v>15</v>
      </c>
      <c r="D14" s="21" t="s">
        <v>15</v>
      </c>
      <c r="E14" s="17">
        <f t="shared" si="0"/>
        <v>0</v>
      </c>
      <c r="F14" s="30"/>
      <c r="G14" s="30"/>
      <c r="H14" s="26"/>
      <c r="I14" s="26"/>
      <c r="J14" s="26"/>
    </row>
    <row r="15" spans="1:12" s="2" customFormat="1" ht="21" customHeight="1">
      <c r="A15" s="27" t="s">
        <v>16</v>
      </c>
      <c r="B15" s="16">
        <v>35410</v>
      </c>
      <c r="C15" s="16">
        <v>17083</v>
      </c>
      <c r="D15" s="16">
        <v>18327</v>
      </c>
      <c r="E15" s="17">
        <f t="shared" si="0"/>
        <v>35410</v>
      </c>
      <c r="F15" s="30"/>
      <c r="G15" s="30"/>
      <c r="H15" s="26"/>
      <c r="I15" s="26"/>
      <c r="J15" s="26"/>
    </row>
    <row r="16" spans="1:12" s="20" customFormat="1" ht="21" customHeight="1">
      <c r="A16" s="29" t="s">
        <v>17</v>
      </c>
      <c r="B16" s="21">
        <v>19145</v>
      </c>
      <c r="C16" s="21">
        <v>8055</v>
      </c>
      <c r="D16" s="21">
        <v>11090</v>
      </c>
      <c r="E16" s="17">
        <f t="shared" si="0"/>
        <v>19145</v>
      </c>
      <c r="F16" s="23"/>
      <c r="G16" s="23"/>
      <c r="H16" s="19"/>
      <c r="I16" s="19"/>
      <c r="J16" s="19"/>
    </row>
    <row r="17" spans="1:11" s="20" customFormat="1" ht="21" customHeight="1">
      <c r="A17" s="29" t="s">
        <v>18</v>
      </c>
      <c r="B17" s="21">
        <v>9203</v>
      </c>
      <c r="C17" s="21">
        <v>6365</v>
      </c>
      <c r="D17" s="21">
        <v>2838</v>
      </c>
      <c r="E17" s="17">
        <f t="shared" si="0"/>
        <v>9203</v>
      </c>
      <c r="F17" s="19"/>
      <c r="G17" s="19"/>
      <c r="H17" s="19"/>
      <c r="I17" s="19"/>
      <c r="J17" s="19"/>
    </row>
    <row r="18" spans="1:11" s="20" customFormat="1" ht="21" customHeight="1">
      <c r="A18" s="29" t="s">
        <v>19</v>
      </c>
      <c r="B18" s="21">
        <v>7062</v>
      </c>
      <c r="C18" s="21">
        <v>2663</v>
      </c>
      <c r="D18" s="21">
        <v>4399</v>
      </c>
      <c r="E18" s="17">
        <f t="shared" si="0"/>
        <v>7062</v>
      </c>
      <c r="F18" s="19"/>
      <c r="G18" s="19"/>
      <c r="H18" s="19"/>
      <c r="I18" s="19"/>
      <c r="J18" s="19"/>
    </row>
    <row r="19" spans="1:11" s="20" customFormat="1" ht="21" customHeight="1">
      <c r="A19" s="28" t="s">
        <v>20</v>
      </c>
      <c r="B19" s="21" t="s">
        <v>15</v>
      </c>
      <c r="C19" s="21" t="s">
        <v>15</v>
      </c>
      <c r="D19" s="21" t="s">
        <v>15</v>
      </c>
      <c r="E19" s="17">
        <f t="shared" si="0"/>
        <v>0</v>
      </c>
      <c r="F19" s="19"/>
      <c r="G19" s="19"/>
      <c r="H19" s="19"/>
      <c r="I19" s="19"/>
      <c r="J19" s="19"/>
    </row>
    <row r="20" spans="1:11" s="20" customFormat="1" ht="21" customHeight="1">
      <c r="A20" s="28" t="s">
        <v>21</v>
      </c>
      <c r="B20" s="21" t="s">
        <v>15</v>
      </c>
      <c r="C20" s="21" t="s">
        <v>15</v>
      </c>
      <c r="D20" s="21" t="s">
        <v>15</v>
      </c>
      <c r="E20" s="17">
        <f t="shared" si="0"/>
        <v>0</v>
      </c>
      <c r="F20" s="19"/>
      <c r="G20" s="26"/>
      <c r="H20" s="26"/>
      <c r="I20" s="26"/>
      <c r="J20" s="26"/>
      <c r="K20" s="2"/>
    </row>
    <row r="21" spans="1:11" s="2" customFormat="1" ht="21.75">
      <c r="A21" s="20"/>
      <c r="B21" s="31" t="s">
        <v>22</v>
      </c>
      <c r="C21" s="31"/>
      <c r="D21" s="31"/>
      <c r="E21" s="30"/>
      <c r="F21" s="26"/>
      <c r="G21" s="26"/>
      <c r="H21" s="26"/>
      <c r="I21" s="26"/>
      <c r="J21" s="26"/>
    </row>
    <row r="22" spans="1:11" s="2" customFormat="1" ht="21" customHeight="1">
      <c r="A22" s="32" t="s">
        <v>6</v>
      </c>
      <c r="B22" s="33">
        <v>100</v>
      </c>
      <c r="C22" s="33">
        <v>100</v>
      </c>
      <c r="D22" s="33">
        <v>100</v>
      </c>
      <c r="E22" s="30"/>
      <c r="F22" s="26"/>
      <c r="G22" s="26"/>
      <c r="H22" s="26"/>
      <c r="I22" s="26"/>
      <c r="J22" s="26"/>
    </row>
    <row r="23" spans="1:11" s="2" customFormat="1" ht="6" customHeight="1">
      <c r="A23" s="32"/>
      <c r="B23" s="33"/>
      <c r="C23" s="33"/>
      <c r="D23" s="33"/>
      <c r="E23" s="30"/>
      <c r="F23" s="26"/>
      <c r="G23" s="26"/>
      <c r="H23" s="26"/>
      <c r="I23" s="26"/>
      <c r="J23" s="26"/>
    </row>
    <row r="24" spans="1:11" s="2" customFormat="1" ht="21" customHeight="1">
      <c r="A24" s="24" t="s">
        <v>7</v>
      </c>
      <c r="B24" s="34">
        <f t="shared" ref="B24:B29" si="1">B7/$B$5*100</f>
        <v>1.6139485292580438</v>
      </c>
      <c r="C24" s="34">
        <f>C7/$C$5*100</f>
        <v>0.58384283852861585</v>
      </c>
      <c r="D24" s="34">
        <f>D7/D5*100</f>
        <v>2.9050138969583719</v>
      </c>
      <c r="E24" s="26"/>
      <c r="F24" s="35"/>
      <c r="G24" s="26"/>
      <c r="H24" s="26"/>
      <c r="I24" s="26"/>
      <c r="J24" s="26"/>
    </row>
    <row r="25" spans="1:11" s="2" customFormat="1" ht="21" customHeight="1">
      <c r="A25" s="20" t="s">
        <v>8</v>
      </c>
      <c r="B25" s="34">
        <f t="shared" si="1"/>
        <v>36.984926724228046</v>
      </c>
      <c r="C25" s="34">
        <v>35.4</v>
      </c>
      <c r="D25" s="34">
        <f t="shared" ref="D25:D34" si="2">D8/$D$5*100</f>
        <v>38.908342885856506</v>
      </c>
      <c r="E25" s="30"/>
      <c r="F25" s="30"/>
      <c r="G25" s="30"/>
      <c r="H25" s="26"/>
      <c r="I25" s="26"/>
      <c r="J25" s="26"/>
    </row>
    <row r="26" spans="1:11" s="2" customFormat="1" ht="21" customHeight="1">
      <c r="A26" s="25" t="s">
        <v>9</v>
      </c>
      <c r="B26" s="34">
        <f t="shared" si="1"/>
        <v>19.481668861803918</v>
      </c>
      <c r="C26" s="34">
        <f t="shared" ref="C26:C35" si="3">C9/$C$5*100</f>
        <v>19.881978550666531</v>
      </c>
      <c r="D26" s="34">
        <f t="shared" si="2"/>
        <v>18.979947552722077</v>
      </c>
      <c r="E26" s="26"/>
      <c r="F26" s="26"/>
      <c r="G26" s="26"/>
      <c r="H26" s="26"/>
      <c r="I26" s="26"/>
      <c r="J26" s="26"/>
    </row>
    <row r="27" spans="1:11" s="2" customFormat="1" ht="21" customHeight="1">
      <c r="A27" s="25" t="s">
        <v>10</v>
      </c>
      <c r="B27" s="34">
        <f t="shared" si="1"/>
        <v>15.411954090272406</v>
      </c>
      <c r="C27" s="34">
        <f t="shared" si="3"/>
        <v>17.051092512779391</v>
      </c>
      <c r="D27" s="34">
        <f t="shared" si="2"/>
        <v>13.357567953771021</v>
      </c>
      <c r="E27" s="26"/>
      <c r="F27" s="26"/>
      <c r="G27" s="26"/>
      <c r="H27" s="26"/>
      <c r="I27" s="26"/>
      <c r="J27" s="26"/>
    </row>
    <row r="28" spans="1:11" s="2" customFormat="1" ht="21" customHeight="1">
      <c r="A28" s="27" t="s">
        <v>11</v>
      </c>
      <c r="B28" s="33">
        <f t="shared" si="1"/>
        <v>14.169436720813385</v>
      </c>
      <c r="C28" s="33">
        <v>16.3</v>
      </c>
      <c r="D28" s="33">
        <v>11.4</v>
      </c>
      <c r="E28" s="26"/>
      <c r="F28" s="26"/>
      <c r="G28" s="26"/>
      <c r="H28" s="26"/>
      <c r="I28" s="26"/>
      <c r="J28" s="26"/>
    </row>
    <row r="29" spans="1:11" s="2" customFormat="1" ht="21" customHeight="1">
      <c r="A29" s="28" t="s">
        <v>12</v>
      </c>
      <c r="B29" s="34">
        <f t="shared" si="1"/>
        <v>11.121680290454986</v>
      </c>
      <c r="C29" s="34">
        <f t="shared" si="3"/>
        <v>13.1020096221309</v>
      </c>
      <c r="D29" s="34">
        <v>8.6</v>
      </c>
      <c r="E29" s="26"/>
      <c r="F29" s="26"/>
      <c r="G29" s="26"/>
      <c r="H29" s="26"/>
      <c r="I29" s="26"/>
      <c r="J29" s="26"/>
    </row>
    <row r="30" spans="1:11" s="2" customFormat="1" ht="21" customHeight="1">
      <c r="A30" s="28" t="s">
        <v>13</v>
      </c>
      <c r="B30" s="34">
        <v>3.1</v>
      </c>
      <c r="C30" s="34">
        <v>3.2</v>
      </c>
      <c r="D30" s="34">
        <f t="shared" si="2"/>
        <v>2.8202188967228303</v>
      </c>
      <c r="E30" s="26"/>
      <c r="F30" s="26"/>
      <c r="G30" s="26"/>
      <c r="H30" s="26"/>
      <c r="I30" s="26"/>
      <c r="J30" s="26"/>
    </row>
    <row r="31" spans="1:11" s="2" customFormat="1" ht="21" customHeight="1">
      <c r="A31" s="29" t="s">
        <v>14</v>
      </c>
      <c r="B31" s="21" t="s">
        <v>15</v>
      </c>
      <c r="C31" s="21" t="s">
        <v>15</v>
      </c>
      <c r="D31" s="21" t="s">
        <v>15</v>
      </c>
      <c r="E31" s="26"/>
      <c r="F31" s="26"/>
      <c r="G31" s="26"/>
      <c r="H31" s="26"/>
      <c r="I31" s="26"/>
      <c r="J31" s="26"/>
    </row>
    <row r="32" spans="1:11" s="2" customFormat="1" ht="21" customHeight="1">
      <c r="A32" s="27" t="s">
        <v>16</v>
      </c>
      <c r="B32" s="33">
        <v>12.3</v>
      </c>
      <c r="C32" s="33">
        <f>C15/C5*100</f>
        <v>10.70148842337376</v>
      </c>
      <c r="D32" s="33">
        <f>D15/D5*100</f>
        <v>14.389240456636779</v>
      </c>
      <c r="E32" s="26"/>
      <c r="F32" s="26"/>
      <c r="G32" s="26"/>
      <c r="H32" s="26"/>
      <c r="I32" s="26"/>
      <c r="J32" s="26"/>
    </row>
    <row r="33" spans="1:10" s="2" customFormat="1" ht="21" customHeight="1">
      <c r="A33" s="29" t="s">
        <v>17</v>
      </c>
      <c r="B33" s="34">
        <f>B16/$B$5*100</f>
        <v>6.6707781935762611</v>
      </c>
      <c r="C33" s="34">
        <f t="shared" si="3"/>
        <v>5.0459807557381975</v>
      </c>
      <c r="D33" s="34">
        <f t="shared" si="2"/>
        <v>8.7071903019644186</v>
      </c>
      <c r="E33" s="26"/>
      <c r="F33" s="26"/>
      <c r="G33" s="26"/>
      <c r="H33" s="26"/>
      <c r="I33" s="26"/>
      <c r="J33" s="26"/>
    </row>
    <row r="34" spans="1:10" s="2" customFormat="1" ht="21" customHeight="1">
      <c r="A34" s="29" t="s">
        <v>18</v>
      </c>
      <c r="B34" s="34">
        <f>B17/$B$5*100</f>
        <v>3.206642555000383</v>
      </c>
      <c r="C34" s="34">
        <f t="shared" si="3"/>
        <v>3.9872957802946778</v>
      </c>
      <c r="D34" s="34">
        <f t="shared" si="2"/>
        <v>2.2282241728561782</v>
      </c>
      <c r="E34" s="26"/>
      <c r="F34" s="26"/>
      <c r="G34" s="26"/>
      <c r="H34" s="26"/>
      <c r="I34" s="26"/>
      <c r="J34" s="26"/>
    </row>
    <row r="35" spans="1:10" s="2" customFormat="1" ht="21" customHeight="1">
      <c r="A35" s="29" t="s">
        <v>19</v>
      </c>
      <c r="B35" s="34">
        <v>2.4</v>
      </c>
      <c r="C35" s="34">
        <f t="shared" si="3"/>
        <v>1.6682118873408842</v>
      </c>
      <c r="D35" s="34">
        <f>D18/$D$5*100</f>
        <v>3.4538259818161832</v>
      </c>
      <c r="E35" s="26"/>
      <c r="F35" s="26"/>
      <c r="G35" s="26"/>
      <c r="H35" s="26"/>
      <c r="I35" s="26"/>
      <c r="J35" s="26"/>
    </row>
    <row r="36" spans="1:10" s="2" customFormat="1" ht="21" customHeight="1">
      <c r="A36" s="28" t="s">
        <v>20</v>
      </c>
      <c r="B36" s="34" t="s">
        <v>15</v>
      </c>
      <c r="C36" s="34" t="s">
        <v>15</v>
      </c>
      <c r="D36" s="34" t="s">
        <v>15</v>
      </c>
      <c r="E36" s="26"/>
      <c r="F36" s="26"/>
      <c r="G36" s="26"/>
      <c r="H36" s="26"/>
      <c r="I36" s="26"/>
      <c r="J36" s="26"/>
    </row>
    <row r="37" spans="1:10" s="2" customFormat="1" ht="21" customHeight="1">
      <c r="A37" s="36" t="s">
        <v>21</v>
      </c>
      <c r="B37" s="37" t="s">
        <v>15</v>
      </c>
      <c r="C37" s="37" t="s">
        <v>15</v>
      </c>
      <c r="D37" s="37" t="s">
        <v>15</v>
      </c>
      <c r="E37" s="26"/>
      <c r="F37" s="26"/>
      <c r="G37" s="26"/>
      <c r="H37" s="26"/>
      <c r="I37" s="26"/>
      <c r="J37" s="26"/>
    </row>
    <row r="38" spans="1:10" s="20" customFormat="1" ht="18.75" customHeight="1">
      <c r="A38" s="38" t="s">
        <v>23</v>
      </c>
      <c r="B38" s="38"/>
      <c r="C38" s="2"/>
      <c r="D38" s="2"/>
      <c r="E38" s="19"/>
      <c r="F38" s="19"/>
      <c r="G38" s="39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2016-02-03T03:11:13Z</dcterms:created>
  <dcterms:modified xsi:type="dcterms:W3CDTF">2016-02-03T03:11:25Z</dcterms:modified>
</cp:coreProperties>
</file>