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365" windowHeight="7320" tabRatio="735"/>
  </bookViews>
  <sheets>
    <sheet name="ตารางที่3" sheetId="1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0" l="1"/>
  <c r="D24" i="10"/>
  <c r="D25" i="10"/>
  <c r="D27" i="10"/>
  <c r="D28" i="10"/>
  <c r="D29" i="10"/>
  <c r="D31" i="10"/>
  <c r="D32" i="10"/>
  <c r="D33" i="10"/>
  <c r="D34" i="10"/>
  <c r="D36" i="10"/>
  <c r="D22" i="10" s="1"/>
  <c r="D23" i="10"/>
  <c r="C23" i="10"/>
  <c r="C24" i="10"/>
  <c r="C25" i="10"/>
  <c r="C26" i="10"/>
  <c r="C27" i="10"/>
  <c r="C28" i="10"/>
  <c r="C29" i="10"/>
  <c r="C31" i="10"/>
  <c r="C32" i="10"/>
  <c r="C33" i="10"/>
  <c r="C34" i="10"/>
  <c r="C36" i="10"/>
  <c r="B22" i="10"/>
  <c r="B24" i="10"/>
  <c r="B25" i="10"/>
  <c r="B26" i="10"/>
  <c r="B27" i="10"/>
  <c r="B28" i="10"/>
  <c r="B29" i="10"/>
  <c r="B31" i="10"/>
  <c r="B32" i="10"/>
  <c r="B33" i="10"/>
  <c r="B34" i="10"/>
  <c r="B36" i="10"/>
  <c r="B23" i="10"/>
</calcChain>
</file>

<file path=xl/sharedStrings.xml><?xml version="1.0" encoding="utf-8"?>
<sst xmlns="http://schemas.openxmlformats.org/spreadsheetml/2006/main" count="47" uniqueCount="23">
  <si>
    <t>รวม</t>
  </si>
  <si>
    <t>ชาย</t>
  </si>
  <si>
    <t>หญิง</t>
  </si>
  <si>
    <t>จำนวน</t>
  </si>
  <si>
    <t>-</t>
  </si>
  <si>
    <t>ร้อยละ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</si>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</sst>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87" fontId="2" fillId="0" borderId="2" xfId="0" applyNumberFormat="1" applyFont="1" applyBorder="1" applyAlignment="1">
      <alignment horizontal="right"/>
    </xf>
  </cellXfs>
  <cellStyles count="5">
    <cellStyle name="Normal" xfId="0" builtinId="0"/>
    <cellStyle name="จุลภาค 2" xfId="2"/>
    <cellStyle name="จุลภาค 3" xfId="4"/>
    <cellStyle name="ปกติ 2" xfId="1"/>
    <cellStyle name="ปกติ 3" xfId="3"/>
  </cellStyles>
  <dxfs count="0"/>
  <tableStyles count="0" defaultTableStyle="TableStyleMedium2" defaultPivotStyle="PivotStyleLight16"/>
  <colors>
    <mruColors>
      <color rgb="FFDCB9FF"/>
      <color rgb="FF00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B9FF"/>
  </sheetPr>
  <dimension ref="A1:D36"/>
  <sheetViews>
    <sheetView tabSelected="1" topLeftCell="A19" workbookViewId="0">
      <selection activeCell="C23" sqref="C23"/>
    </sheetView>
  </sheetViews>
  <sheetFormatPr defaultRowHeight="14.25" x14ac:dyDescent="0.2"/>
  <cols>
    <col min="1" max="1" width="29.875" customWidth="1"/>
    <col min="2" max="2" width="18" customWidth="1"/>
    <col min="3" max="3" width="15.625" customWidth="1"/>
    <col min="4" max="4" width="16.25" customWidth="1"/>
  </cols>
  <sheetData>
    <row r="1" spans="1:4" s="14" customFormat="1" ht="33" customHeight="1" x14ac:dyDescent="0.2">
      <c r="A1" s="13" t="s">
        <v>22</v>
      </c>
      <c r="B1" s="13"/>
      <c r="C1" s="13"/>
      <c r="D1" s="13"/>
    </row>
    <row r="2" spans="1:4" ht="2.25" customHeight="1" x14ac:dyDescent="0.3">
      <c r="A2" s="1"/>
      <c r="B2" s="1"/>
      <c r="C2" s="1"/>
      <c r="D2" s="2"/>
    </row>
    <row r="3" spans="1:4" ht="18.75" x14ac:dyDescent="0.2">
      <c r="A3" s="3" t="s">
        <v>6</v>
      </c>
      <c r="B3" s="4" t="s">
        <v>0</v>
      </c>
      <c r="C3" s="4" t="s">
        <v>1</v>
      </c>
      <c r="D3" s="5" t="s">
        <v>2</v>
      </c>
    </row>
    <row r="4" spans="1:4" ht="18.75" x14ac:dyDescent="0.3">
      <c r="A4" s="6"/>
      <c r="B4" s="6"/>
      <c r="C4" s="7" t="s">
        <v>3</v>
      </c>
      <c r="D4" s="6"/>
    </row>
    <row r="5" spans="1:4" ht="18.75" x14ac:dyDescent="0.3">
      <c r="A5" s="15" t="s">
        <v>7</v>
      </c>
      <c r="B5" s="8">
        <v>166528.75</v>
      </c>
      <c r="C5" s="8">
        <v>94761.5</v>
      </c>
      <c r="D5" s="8">
        <v>71767.5</v>
      </c>
    </row>
    <row r="6" spans="1:4" ht="18.75" x14ac:dyDescent="0.3">
      <c r="A6" s="1" t="s">
        <v>8</v>
      </c>
      <c r="B6" s="9">
        <v>12732.25</v>
      </c>
      <c r="C6" s="9">
        <v>6580</v>
      </c>
      <c r="D6" s="9">
        <v>6152</v>
      </c>
    </row>
    <row r="7" spans="1:4" ht="18.75" x14ac:dyDescent="0.3">
      <c r="A7" s="1" t="s">
        <v>9</v>
      </c>
      <c r="B7" s="9">
        <v>44158.25</v>
      </c>
      <c r="C7" s="9">
        <v>24437.75</v>
      </c>
      <c r="D7" s="9">
        <v>19720.5</v>
      </c>
    </row>
    <row r="8" spans="1:4" ht="18.75" x14ac:dyDescent="0.3">
      <c r="A8" s="1" t="s">
        <v>10</v>
      </c>
      <c r="B8" s="9">
        <v>40348.5</v>
      </c>
      <c r="C8" s="9">
        <v>24925.75</v>
      </c>
      <c r="D8" s="9">
        <v>15423</v>
      </c>
    </row>
    <row r="9" spans="1:4" ht="18.75" x14ac:dyDescent="0.3">
      <c r="A9" s="1" t="s">
        <v>11</v>
      </c>
      <c r="B9" s="9">
        <v>23085</v>
      </c>
      <c r="C9" s="9">
        <v>14537.5</v>
      </c>
      <c r="D9" s="9">
        <v>8547.75</v>
      </c>
    </row>
    <row r="10" spans="1:4" ht="18.75" x14ac:dyDescent="0.3">
      <c r="A10" s="1" t="s">
        <v>12</v>
      </c>
      <c r="B10" s="9">
        <v>21141</v>
      </c>
      <c r="C10" s="9">
        <v>12070.5</v>
      </c>
      <c r="D10" s="9">
        <v>9070.5</v>
      </c>
    </row>
    <row r="11" spans="1:4" ht="18.75" x14ac:dyDescent="0.3">
      <c r="A11" s="1" t="s">
        <v>13</v>
      </c>
      <c r="B11" s="9">
        <v>15005.5</v>
      </c>
      <c r="C11" s="9">
        <v>8062.75</v>
      </c>
      <c r="D11" s="9">
        <v>6942.75</v>
      </c>
    </row>
    <row r="12" spans="1:4" ht="18.75" x14ac:dyDescent="0.3">
      <c r="A12" s="1" t="s">
        <v>14</v>
      </c>
      <c r="B12" s="9">
        <v>6114.75</v>
      </c>
      <c r="C12" s="9">
        <v>4007.75</v>
      </c>
      <c r="D12" s="9">
        <v>2107</v>
      </c>
    </row>
    <row r="13" spans="1:4" ht="18.75" x14ac:dyDescent="0.3">
      <c r="A13" s="1" t="s">
        <v>15</v>
      </c>
      <c r="B13" s="9">
        <v>21</v>
      </c>
      <c r="C13" s="10" t="s">
        <v>4</v>
      </c>
      <c r="D13" s="10">
        <v>21</v>
      </c>
    </row>
    <row r="14" spans="1:4" ht="18.75" x14ac:dyDescent="0.3">
      <c r="A14" s="1" t="s">
        <v>16</v>
      </c>
      <c r="B14" s="9">
        <v>24907</v>
      </c>
      <c r="C14" s="9">
        <v>12107</v>
      </c>
      <c r="D14" s="9">
        <v>12800.25</v>
      </c>
    </row>
    <row r="15" spans="1:4" ht="18.75" x14ac:dyDescent="0.3">
      <c r="A15" s="1" t="s">
        <v>17</v>
      </c>
      <c r="B15" s="9">
        <v>13757.25</v>
      </c>
      <c r="C15" s="9">
        <v>6541.5</v>
      </c>
      <c r="D15" s="9">
        <v>7215.75</v>
      </c>
    </row>
    <row r="16" spans="1:4" ht="18.75" x14ac:dyDescent="0.3">
      <c r="A16" s="1" t="s">
        <v>18</v>
      </c>
      <c r="B16" s="9">
        <v>7757</v>
      </c>
      <c r="C16" s="9">
        <v>4179.75</v>
      </c>
      <c r="D16" s="9">
        <v>3577.25</v>
      </c>
    </row>
    <row r="17" spans="1:4" ht="18.75" x14ac:dyDescent="0.3">
      <c r="A17" s="1" t="s">
        <v>19</v>
      </c>
      <c r="B17" s="9">
        <v>3392.75</v>
      </c>
      <c r="C17" s="9">
        <v>1385.75</v>
      </c>
      <c r="D17" s="9">
        <v>2007.25</v>
      </c>
    </row>
    <row r="18" spans="1:4" ht="18.75" x14ac:dyDescent="0.3">
      <c r="A18" s="1" t="s">
        <v>20</v>
      </c>
      <c r="B18" s="10" t="s">
        <v>4</v>
      </c>
      <c r="C18" s="10" t="s">
        <v>4</v>
      </c>
      <c r="D18" s="10" t="s">
        <v>4</v>
      </c>
    </row>
    <row r="19" spans="1:4" ht="18.75" x14ac:dyDescent="0.3">
      <c r="A19" s="1" t="s">
        <v>21</v>
      </c>
      <c r="B19" s="9">
        <v>210.5</v>
      </c>
      <c r="C19" s="9">
        <v>157</v>
      </c>
      <c r="D19" s="9">
        <v>53</v>
      </c>
    </row>
    <row r="20" spans="1:4" ht="18.75" x14ac:dyDescent="0.3">
      <c r="A20" s="1"/>
      <c r="B20" s="1"/>
      <c r="C20" s="1"/>
      <c r="D20" s="1"/>
    </row>
    <row r="21" spans="1:4" ht="18.75" x14ac:dyDescent="0.3">
      <c r="A21" s="6"/>
      <c r="B21" s="6"/>
      <c r="C21" s="7" t="s">
        <v>5</v>
      </c>
      <c r="D21" s="1"/>
    </row>
    <row r="22" spans="1:4" ht="18.75" x14ac:dyDescent="0.3">
      <c r="A22" s="15" t="s">
        <v>7</v>
      </c>
      <c r="B22" s="11">
        <f>SUM(B23+B24+B25+B26+B27+B31+B36)</f>
        <v>100.03227670897667</v>
      </c>
      <c r="C22" s="11">
        <v>100</v>
      </c>
      <c r="D22" s="11">
        <f>SUM(D23+D24+D25+D26+D27+D31+D36)</f>
        <v>99.999303305813925</v>
      </c>
    </row>
    <row r="23" spans="1:4" ht="18.75" x14ac:dyDescent="0.3">
      <c r="A23" s="1" t="s">
        <v>8</v>
      </c>
      <c r="B23" s="12">
        <f>(B6*100)/$B$5</f>
        <v>7.6456767975499726</v>
      </c>
      <c r="C23" s="12">
        <f>(C6*100)/$C$5</f>
        <v>6.9437482521910265</v>
      </c>
      <c r="D23" s="12">
        <f>(D6*100)/$D$5</f>
        <v>8.5721252656146589</v>
      </c>
    </row>
    <row r="24" spans="1:4" ht="18.75" x14ac:dyDescent="0.3">
      <c r="A24" s="1" t="s">
        <v>9</v>
      </c>
      <c r="B24" s="12">
        <f t="shared" ref="B24:B36" si="0">(B7*100)/$B$5</f>
        <v>26.516892728733026</v>
      </c>
      <c r="C24" s="12">
        <f t="shared" ref="C24:C36" si="1">(C7*100)/$C$5</f>
        <v>25.788690554708399</v>
      </c>
      <c r="D24" s="12">
        <f t="shared" ref="D24:D36" si="2">(D7*100)/$D$5</f>
        <v>27.478315393458043</v>
      </c>
    </row>
    <row r="25" spans="1:4" ht="18.75" x14ac:dyDescent="0.3">
      <c r="A25" s="1" t="s">
        <v>10</v>
      </c>
      <c r="B25" s="12">
        <f t="shared" si="0"/>
        <v>24.229149621311635</v>
      </c>
      <c r="C25" s="12">
        <f t="shared" si="1"/>
        <v>26.303667628731077</v>
      </c>
      <c r="D25" s="12">
        <f t="shared" si="2"/>
        <v>21.49022886404013</v>
      </c>
    </row>
    <row r="26" spans="1:4" ht="18.75" x14ac:dyDescent="0.3">
      <c r="A26" s="1" t="s">
        <v>11</v>
      </c>
      <c r="B26" s="12">
        <f t="shared" si="0"/>
        <v>13.862471194913791</v>
      </c>
      <c r="C26" s="12">
        <f t="shared" si="1"/>
        <v>15.34114592951779</v>
      </c>
      <c r="D26" s="12">
        <f>(D9*100)/$D$5</f>
        <v>11.9103354582506</v>
      </c>
    </row>
    <row r="27" spans="1:4" ht="18.75" x14ac:dyDescent="0.3">
      <c r="A27" s="1" t="s">
        <v>12</v>
      </c>
      <c r="B27" s="12">
        <f t="shared" si="0"/>
        <v>12.69510519955263</v>
      </c>
      <c r="C27" s="12">
        <f t="shared" si="1"/>
        <v>12.737767975390849</v>
      </c>
      <c r="D27" s="12">
        <f t="shared" si="2"/>
        <v>12.638729229804577</v>
      </c>
    </row>
    <row r="28" spans="1:4" ht="18.75" x14ac:dyDescent="0.3">
      <c r="A28" s="1" t="s">
        <v>13</v>
      </c>
      <c r="B28" s="12">
        <f t="shared" si="0"/>
        <v>9.0107564009217622</v>
      </c>
      <c r="C28" s="12">
        <f t="shared" si="1"/>
        <v>8.5084659909351377</v>
      </c>
      <c r="D28" s="12">
        <f t="shared" si="2"/>
        <v>9.6739471209112757</v>
      </c>
    </row>
    <row r="29" spans="1:4" ht="18.75" x14ac:dyDescent="0.3">
      <c r="A29" s="1" t="s">
        <v>14</v>
      </c>
      <c r="B29" s="12">
        <f t="shared" si="0"/>
        <v>3.6718884877235913</v>
      </c>
      <c r="C29" s="12">
        <f t="shared" si="1"/>
        <v>4.2293019844557129</v>
      </c>
      <c r="D29" s="12">
        <f t="shared" si="2"/>
        <v>2.9358693001706899</v>
      </c>
    </row>
    <row r="30" spans="1:4" ht="18.75" x14ac:dyDescent="0.3">
      <c r="A30" s="1" t="s">
        <v>15</v>
      </c>
      <c r="B30" s="12" t="s">
        <v>4</v>
      </c>
      <c r="C30" s="12" t="s">
        <v>4</v>
      </c>
      <c r="D30" s="12" t="s">
        <v>4</v>
      </c>
    </row>
    <row r="31" spans="1:4" ht="18.75" x14ac:dyDescent="0.3">
      <c r="A31" s="1" t="s">
        <v>16</v>
      </c>
      <c r="B31" s="12">
        <f t="shared" si="0"/>
        <v>14.956576567109282</v>
      </c>
      <c r="C31" s="12">
        <f t="shared" si="1"/>
        <v>12.776285727853612</v>
      </c>
      <c r="D31" s="12">
        <f t="shared" si="2"/>
        <v>17.835719510920683</v>
      </c>
    </row>
    <row r="32" spans="1:4" ht="18.75" x14ac:dyDescent="0.3">
      <c r="A32" s="1" t="s">
        <v>17</v>
      </c>
      <c r="B32" s="12">
        <f t="shared" si="0"/>
        <v>8.2611861315238357</v>
      </c>
      <c r="C32" s="12">
        <f t="shared" si="1"/>
        <v>6.9031199379494836</v>
      </c>
      <c r="D32" s="12">
        <f t="shared" si="2"/>
        <v>10.054342146514788</v>
      </c>
    </row>
    <row r="33" spans="1:4" ht="18.75" x14ac:dyDescent="0.3">
      <c r="A33" s="1" t="s">
        <v>18</v>
      </c>
      <c r="B33" s="12">
        <f t="shared" si="0"/>
        <v>4.6580545401319595</v>
      </c>
      <c r="C33" s="12">
        <f t="shared" si="1"/>
        <v>4.4108102974309187</v>
      </c>
      <c r="D33" s="12">
        <f t="shared" si="2"/>
        <v>4.9844985543595639</v>
      </c>
    </row>
    <row r="34" spans="1:4" ht="18.75" x14ac:dyDescent="0.3">
      <c r="A34" s="1" t="s">
        <v>19</v>
      </c>
      <c r="B34" s="12">
        <f t="shared" si="0"/>
        <v>2.0373358954534879</v>
      </c>
      <c r="C34" s="12">
        <f t="shared" si="1"/>
        <v>1.462355492473209</v>
      </c>
      <c r="D34" s="12">
        <f t="shared" si="2"/>
        <v>2.79687881004633</v>
      </c>
    </row>
    <row r="35" spans="1:4" ht="18.75" x14ac:dyDescent="0.3">
      <c r="A35" s="1" t="s">
        <v>20</v>
      </c>
      <c r="B35" s="12" t="s">
        <v>4</v>
      </c>
      <c r="C35" s="12" t="s">
        <v>4</v>
      </c>
      <c r="D35" s="12" t="s">
        <v>4</v>
      </c>
    </row>
    <row r="36" spans="1:4" ht="18.75" x14ac:dyDescent="0.3">
      <c r="A36" s="2" t="s">
        <v>21</v>
      </c>
      <c r="B36" s="16">
        <f t="shared" si="0"/>
        <v>0.12640459980633975</v>
      </c>
      <c r="C36" s="16">
        <f t="shared" si="1"/>
        <v>0.16567909963434518</v>
      </c>
      <c r="D36" s="16">
        <f t="shared" si="2"/>
        <v>7.3849583725223808E-2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KKD 2011 V.2</cp:lastModifiedBy>
  <dcterms:created xsi:type="dcterms:W3CDTF">2018-02-16T02:10:51Z</dcterms:created>
  <dcterms:modified xsi:type="dcterms:W3CDTF">2018-03-21T09:01:34Z</dcterms:modified>
</cp:coreProperties>
</file>