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10815" windowHeight="10095"/>
  </bookViews>
  <sheets>
    <sheet name="table3" sheetId="1" r:id="rId1"/>
  </sheets>
  <calcPr calcId="124519"/>
</workbook>
</file>

<file path=xl/calcChain.xml><?xml version="1.0" encoding="utf-8"?>
<calcChain xmlns="http://schemas.openxmlformats.org/spreadsheetml/2006/main">
  <c r="B24" i="1"/>
  <c r="C24"/>
  <c r="D24"/>
  <c r="B25"/>
  <c r="C25"/>
  <c r="D25"/>
  <c r="B26"/>
  <c r="C26"/>
  <c r="D26"/>
  <c r="B27"/>
  <c r="C27"/>
  <c r="D27"/>
  <c r="B28"/>
  <c r="C28"/>
  <c r="D28"/>
  <c r="B29"/>
  <c r="C29"/>
  <c r="D29"/>
  <c r="B30"/>
  <c r="C30"/>
  <c r="D30"/>
  <c r="B31"/>
  <c r="C31"/>
  <c r="D31"/>
  <c r="B32"/>
  <c r="C32"/>
  <c r="D32"/>
  <c r="B33"/>
  <c r="C33"/>
  <c r="D33"/>
  <c r="B34"/>
  <c r="C34"/>
  <c r="D34"/>
  <c r="B35"/>
  <c r="C35"/>
  <c r="D35"/>
  <c r="B36"/>
  <c r="C36"/>
  <c r="D36"/>
  <c r="D23"/>
  <c r="C23"/>
  <c r="B23"/>
  <c r="D15"/>
  <c r="C15"/>
  <c r="B15"/>
  <c r="D11"/>
  <c r="C11"/>
  <c r="B11"/>
  <c r="D22" l="1"/>
  <c r="C22"/>
</calcChain>
</file>

<file path=xl/sharedStrings.xml><?xml version="1.0" encoding="utf-8"?>
<sst xmlns="http://schemas.openxmlformats.org/spreadsheetml/2006/main" count="38" uniqueCount="23">
  <si>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</si>
  <si>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</si>
  <si>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</si>
  <si>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</si>
  <si>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</si>
  <si>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</si>
  <si>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</si>
  <si>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</si>
  <si>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</si>
  <si>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</si>
  <si>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</si>
  <si>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</si>
  <si>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</si>
  <si>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</si>
  <si>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</si>
  <si>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</si>
  <si>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</si>
  <si>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</si>
  <si>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</si>
  <si>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</si>
  <si>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</si>
  <si>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-- มีข้อมูลเพียงเล็กน้อย</t>
  </si>
  <si>
    <t>ตาราง 3  จำนวนและร้อยละของผู้มีงานทำ  จำแนกตามระดับการศึกษาที่สำเร็จและเพศ ไตรมาส 2/58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</si>
</sst>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_-* #,##0.0_-;\-* #,##0.0_-;_-* &quot;-&quot;?_-;_-@_-"/>
    <numFmt numFmtId="189" formatCode="_-* #,##0.0000_-;\-* #,##0.0000_-;_-* &quot;-&quot;?_-;_-@_-"/>
    <numFmt numFmtId="190" formatCode="_-* #,##0_-;\-* #,##0_-;_-* &quot;-&quot;??_-;_-@_-"/>
    <numFmt numFmtId="191" formatCode="_-* #,##0.00_-;\-* #,##0.00_-;_-* &quot;-&quot;?_-;_-@_-"/>
  </numFmts>
  <fonts count="6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2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187" fontId="2" fillId="0" borderId="0" xfId="0" applyNumberFormat="1" applyFont="1" applyFill="1" applyBorder="1" applyAlignment="1" applyProtection="1">
      <alignment horizontal="left" vertical="center" wrapText="1"/>
    </xf>
    <xf numFmtId="188" fontId="2" fillId="0" borderId="0" xfId="0" applyNumberFormat="1" applyFont="1" applyFill="1" applyAlignment="1">
      <alignment vertical="center" wrapText="1"/>
    </xf>
    <xf numFmtId="189" fontId="2" fillId="0" borderId="0" xfId="0" applyNumberFormat="1" applyFont="1" applyFill="1" applyAlignment="1">
      <alignment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188" fontId="2" fillId="0" borderId="2" xfId="0" applyNumberFormat="1" applyFont="1" applyFill="1" applyBorder="1" applyAlignment="1">
      <alignment horizontal="right" vertical="center" wrapText="1"/>
    </xf>
    <xf numFmtId="41" fontId="2" fillId="0" borderId="0" xfId="0" applyNumberFormat="1" applyFont="1" applyFill="1" applyAlignment="1">
      <alignment vertical="center" wrapText="1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vertical="center" wrapText="1"/>
    </xf>
    <xf numFmtId="190" fontId="2" fillId="0" borderId="0" xfId="0" applyNumberFormat="1" applyFont="1" applyFill="1" applyAlignment="1">
      <alignment vertical="center" wrapText="1"/>
    </xf>
    <xf numFmtId="0" fontId="4" fillId="0" borderId="0" xfId="0" applyFont="1" applyBorder="1"/>
    <xf numFmtId="3" fontId="2" fillId="0" borderId="0" xfId="0" applyNumberFormat="1" applyFont="1" applyFill="1" applyBorder="1" applyAlignment="1">
      <alignment vertical="center" wrapText="1"/>
    </xf>
    <xf numFmtId="41" fontId="2" fillId="0" borderId="0" xfId="0" applyNumberFormat="1" applyFont="1" applyAlignment="1">
      <alignment horizontal="right"/>
    </xf>
    <xf numFmtId="191" fontId="2" fillId="0" borderId="0" xfId="0" applyNumberFormat="1" applyFont="1" applyFill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2" fillId="0" borderId="3" xfId="1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1" fontId="3" fillId="0" borderId="0" xfId="0" applyNumberFormat="1" applyFont="1" applyFill="1" applyBorder="1" applyAlignment="1">
      <alignment horizontal="center" vertical="center" wrapText="1"/>
    </xf>
    <xf numFmtId="41" fontId="2" fillId="0" borderId="0" xfId="0" applyNumberFormat="1" applyFont="1" applyFill="1" applyBorder="1" applyAlignment="1">
      <alignment horizontal="right" vertical="center"/>
    </xf>
    <xf numFmtId="41" fontId="3" fillId="0" borderId="0" xfId="0" applyNumberFormat="1" applyFont="1" applyFill="1" applyBorder="1" applyAlignment="1">
      <alignment horizontal="center" vertical="center"/>
    </xf>
    <xf numFmtId="188" fontId="2" fillId="0" borderId="0" xfId="0" applyNumberFormat="1" applyFont="1" applyFill="1" applyBorder="1" applyAlignment="1">
      <alignment horizontal="right" vertical="center"/>
    </xf>
    <xf numFmtId="188" fontId="3" fillId="0" borderId="0" xfId="0" applyNumberFormat="1" applyFont="1" applyFill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2" name="Line 2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4" name="Line 4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6" name="Line 6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1" enableFormatConditionsCalculation="0">
    <tabColor indexed="50"/>
  </sheetPr>
  <dimension ref="A1:I44"/>
  <sheetViews>
    <sheetView tabSelected="1" topLeftCell="A19" zoomScale="90" zoomScaleNormal="90" zoomScaleSheetLayoutView="80" workbookViewId="0">
      <selection activeCell="B10" sqref="B10"/>
    </sheetView>
  </sheetViews>
  <sheetFormatPr defaultColWidth="18.5703125" defaultRowHeight="21"/>
  <cols>
    <col min="1" max="1" width="35.7109375" style="2" customWidth="1"/>
    <col min="2" max="4" width="18.7109375" style="15" customWidth="1"/>
    <col min="5" max="6" width="10.7109375" style="8" customWidth="1"/>
    <col min="7" max="7" width="15.42578125" style="8" customWidth="1"/>
    <col min="8" max="16384" width="18.5703125" style="8"/>
  </cols>
  <sheetData>
    <row r="1" spans="1:9" s="1" customFormat="1" ht="29.25" customHeight="1">
      <c r="A1" s="26"/>
      <c r="B1" s="26"/>
      <c r="C1" s="26"/>
      <c r="D1" s="26"/>
    </row>
    <row r="2" spans="1:9" s="2" customFormat="1">
      <c r="A2" s="27" t="s">
        <v>22</v>
      </c>
      <c r="B2" s="27"/>
      <c r="C2" s="27"/>
      <c r="D2" s="27"/>
    </row>
    <row r="3" spans="1:9" s="2" customFormat="1" ht="15.75" customHeight="1">
      <c r="A3" s="24"/>
      <c r="B3" s="24"/>
      <c r="C3" s="24"/>
      <c r="D3" s="24"/>
    </row>
    <row r="4" spans="1:9" s="2" customFormat="1">
      <c r="A4" s="3" t="s">
        <v>0</v>
      </c>
      <c r="B4" s="4" t="s">
        <v>1</v>
      </c>
      <c r="C4" s="4" t="s">
        <v>2</v>
      </c>
      <c r="D4" s="4" t="s">
        <v>3</v>
      </c>
      <c r="H4" s="5"/>
    </row>
    <row r="5" spans="1:9" s="2" customFormat="1" ht="21.75" customHeight="1">
      <c r="A5" s="6"/>
      <c r="B5" s="28" t="s">
        <v>4</v>
      </c>
      <c r="C5" s="28"/>
      <c r="D5" s="28"/>
      <c r="E5" s="6"/>
      <c r="F5" s="6"/>
    </row>
    <row r="6" spans="1:9">
      <c r="A6" s="7" t="s">
        <v>5</v>
      </c>
      <c r="B6" s="16">
        <v>293526.33</v>
      </c>
      <c r="C6" s="16">
        <v>157504.99</v>
      </c>
      <c r="D6" s="16">
        <v>136021.32999999999</v>
      </c>
      <c r="E6" s="20"/>
      <c r="F6" s="21"/>
      <c r="G6" s="19"/>
      <c r="H6" s="19"/>
      <c r="I6" s="19"/>
    </row>
    <row r="7" spans="1:9">
      <c r="A7" s="1" t="s">
        <v>6</v>
      </c>
      <c r="B7" s="17">
        <v>4193.9399999999996</v>
      </c>
      <c r="C7" s="17">
        <v>1755.09</v>
      </c>
      <c r="D7" s="17">
        <v>2438.85</v>
      </c>
      <c r="E7" s="20"/>
      <c r="F7" s="21"/>
    </row>
    <row r="8" spans="1:9">
      <c r="A8" s="1" t="s">
        <v>7</v>
      </c>
      <c r="B8" s="17">
        <v>72665</v>
      </c>
      <c r="C8" s="17">
        <v>36269.53</v>
      </c>
      <c r="D8" s="17">
        <v>36395.47</v>
      </c>
      <c r="E8" s="20"/>
      <c r="F8" s="21"/>
    </row>
    <row r="9" spans="1:9">
      <c r="A9" s="9" t="s">
        <v>8</v>
      </c>
      <c r="B9" s="17">
        <v>99692.43</v>
      </c>
      <c r="C9" s="17">
        <v>53780.69</v>
      </c>
      <c r="D9" s="17">
        <v>45911.73</v>
      </c>
      <c r="E9" s="20"/>
      <c r="F9" s="21"/>
    </row>
    <row r="10" spans="1:9">
      <c r="A10" s="9" t="s">
        <v>9</v>
      </c>
      <c r="B10" s="17">
        <v>50437.43</v>
      </c>
      <c r="C10" s="17">
        <v>32173.86</v>
      </c>
      <c r="D10" s="17">
        <v>18263.57</v>
      </c>
      <c r="E10" s="20"/>
      <c r="F10" s="21"/>
    </row>
    <row r="11" spans="1:9">
      <c r="A11" s="1" t="s">
        <v>10</v>
      </c>
      <c r="B11" s="29">
        <f>SUM(B12:B14)</f>
        <v>33490.800000000003</v>
      </c>
      <c r="C11" s="29">
        <f>SUM(C12:C14)</f>
        <v>18496.41</v>
      </c>
      <c r="D11" s="29">
        <f>SUM(D12:D14)</f>
        <v>14994.39</v>
      </c>
      <c r="E11" s="1"/>
      <c r="F11" s="21"/>
    </row>
    <row r="12" spans="1:9">
      <c r="A12" s="9" t="s">
        <v>11</v>
      </c>
      <c r="B12" s="17">
        <v>30927.47</v>
      </c>
      <c r="C12" s="17">
        <v>16355.74</v>
      </c>
      <c r="D12" s="17">
        <v>14571.73</v>
      </c>
      <c r="E12" s="1"/>
      <c r="F12" s="21"/>
    </row>
    <row r="13" spans="1:9">
      <c r="A13" s="9" t="s">
        <v>12</v>
      </c>
      <c r="B13" s="17">
        <v>2563.33</v>
      </c>
      <c r="C13" s="17">
        <v>2140.67</v>
      </c>
      <c r="D13" s="17">
        <v>422.66</v>
      </c>
      <c r="F13" s="18"/>
    </row>
    <row r="14" spans="1:9">
      <c r="A14" s="10" t="s">
        <v>13</v>
      </c>
      <c r="B14" s="22">
        <v>0</v>
      </c>
      <c r="C14" s="22">
        <v>0</v>
      </c>
      <c r="D14" s="22">
        <v>0</v>
      </c>
      <c r="F14" s="18"/>
    </row>
    <row r="15" spans="1:9">
      <c r="A15" s="1" t="s">
        <v>14</v>
      </c>
      <c r="B15" s="29">
        <f>SUM(B16:B20)</f>
        <v>33046.74</v>
      </c>
      <c r="C15" s="29">
        <f>SUM(C16:C20)</f>
        <v>15029.42</v>
      </c>
      <c r="D15" s="29">
        <f>SUM(D16:D20)</f>
        <v>18017.32</v>
      </c>
      <c r="F15" s="18"/>
    </row>
    <row r="16" spans="1:9">
      <c r="A16" s="10" t="s">
        <v>15</v>
      </c>
      <c r="B16" s="17">
        <v>15048.35</v>
      </c>
      <c r="C16" s="17">
        <v>7675.09</v>
      </c>
      <c r="D16" s="17">
        <v>7373.26</v>
      </c>
      <c r="F16" s="18"/>
    </row>
    <row r="17" spans="1:7">
      <c r="A17" s="10" t="s">
        <v>16</v>
      </c>
      <c r="B17" s="17">
        <v>12105.67</v>
      </c>
      <c r="C17" s="17">
        <v>6139.82</v>
      </c>
      <c r="D17" s="17">
        <v>5965.85</v>
      </c>
      <c r="F17" s="18"/>
    </row>
    <row r="18" spans="1:7">
      <c r="A18" s="10" t="s">
        <v>17</v>
      </c>
      <c r="B18" s="17">
        <v>5892.72</v>
      </c>
      <c r="C18" s="17">
        <v>1214.51</v>
      </c>
      <c r="D18" s="17">
        <v>4678.21</v>
      </c>
      <c r="F18" s="18"/>
    </row>
    <row r="19" spans="1:7">
      <c r="A19" s="9" t="s">
        <v>18</v>
      </c>
      <c r="B19" s="22">
        <v>0</v>
      </c>
      <c r="C19" s="22">
        <v>0</v>
      </c>
      <c r="D19" s="22">
        <v>0</v>
      </c>
    </row>
    <row r="20" spans="1:7">
      <c r="A20" s="9" t="s">
        <v>19</v>
      </c>
      <c r="B20" s="22">
        <v>0</v>
      </c>
      <c r="C20" s="22">
        <v>0</v>
      </c>
      <c r="D20" s="22">
        <v>0</v>
      </c>
    </row>
    <row r="21" spans="1:7" ht="21.75" customHeight="1">
      <c r="A21" s="1"/>
      <c r="B21" s="30" t="s">
        <v>20</v>
      </c>
      <c r="C21" s="30"/>
      <c r="D21" s="30"/>
    </row>
    <row r="22" spans="1:7">
      <c r="A22" s="7" t="s">
        <v>5</v>
      </c>
      <c r="B22" s="32">
        <v>100</v>
      </c>
      <c r="C22" s="32">
        <f>C23+C24+C25+C26+C27+C31</f>
        <v>100.00000634900519</v>
      </c>
      <c r="D22" s="32">
        <f>D23+D24+D25+D26+D27+D31</f>
        <v>100.00000000000001</v>
      </c>
    </row>
    <row r="23" spans="1:7">
      <c r="A23" s="1" t="s">
        <v>6</v>
      </c>
      <c r="B23" s="31">
        <f>(B7/$B$6)*100</f>
        <v>1.4288121954851545</v>
      </c>
      <c r="C23" s="31">
        <f>(C7/$C$6)*100</f>
        <v>1.1143075530495892</v>
      </c>
      <c r="D23" s="31">
        <f>(D7/$D$6)*100</f>
        <v>1.7929908493028262</v>
      </c>
      <c r="E23" s="11"/>
      <c r="F23" s="11"/>
      <c r="G23" s="11"/>
    </row>
    <row r="24" spans="1:7">
      <c r="A24" s="1" t="s">
        <v>7</v>
      </c>
      <c r="B24" s="31">
        <f t="shared" ref="B24:B36" si="0">(B8/$B$6)*100</f>
        <v>24.755871134286316</v>
      </c>
      <c r="C24" s="31">
        <f t="shared" ref="C24:C36" si="1">(C8/$C$6)*100</f>
        <v>23.027543444814036</v>
      </c>
      <c r="D24" s="31">
        <f t="shared" ref="D24:D36" si="2">(D8/$D$6)*100</f>
        <v>26.757178451350246</v>
      </c>
      <c r="E24" s="11"/>
      <c r="F24" s="11"/>
      <c r="G24" s="11"/>
    </row>
    <row r="25" spans="1:7">
      <c r="A25" s="9" t="s">
        <v>8</v>
      </c>
      <c r="B25" s="31">
        <f t="shared" si="0"/>
        <v>33.963709490729499</v>
      </c>
      <c r="C25" s="31">
        <f t="shared" si="1"/>
        <v>34.145388028658651</v>
      </c>
      <c r="D25" s="31">
        <f t="shared" si="2"/>
        <v>33.753331187101324</v>
      </c>
      <c r="E25" s="11"/>
      <c r="F25" s="11"/>
      <c r="G25" s="11"/>
    </row>
    <row r="26" spans="1:7">
      <c r="A26" s="9" t="s">
        <v>9</v>
      </c>
      <c r="B26" s="31">
        <f t="shared" si="0"/>
        <v>17.183272791916146</v>
      </c>
      <c r="C26" s="31">
        <f t="shared" si="1"/>
        <v>20.427200433459284</v>
      </c>
      <c r="D26" s="31">
        <f t="shared" si="2"/>
        <v>13.426989722861848</v>
      </c>
      <c r="E26" s="11"/>
      <c r="F26" s="11"/>
      <c r="G26" s="11"/>
    </row>
    <row r="27" spans="1:7">
      <c r="A27" s="1" t="s">
        <v>10</v>
      </c>
      <c r="B27" s="31">
        <f t="shared" si="0"/>
        <v>11.409811174350185</v>
      </c>
      <c r="C27" s="31">
        <f t="shared" si="1"/>
        <v>11.743380320839361</v>
      </c>
      <c r="D27" s="31">
        <f t="shared" si="2"/>
        <v>11.023557849346128</v>
      </c>
      <c r="E27" s="12"/>
      <c r="F27" s="11"/>
      <c r="G27" s="11"/>
    </row>
    <row r="28" spans="1:7">
      <c r="A28" s="9" t="s">
        <v>11</v>
      </c>
      <c r="B28" s="31">
        <f t="shared" si="0"/>
        <v>10.536523248186969</v>
      </c>
      <c r="C28" s="31">
        <f t="shared" si="1"/>
        <v>10.384267825419373</v>
      </c>
      <c r="D28" s="31">
        <f t="shared" si="2"/>
        <v>10.712827172032505</v>
      </c>
      <c r="E28" s="12"/>
      <c r="F28" s="11"/>
      <c r="G28" s="23"/>
    </row>
    <row r="29" spans="1:7">
      <c r="A29" s="9" t="s">
        <v>12</v>
      </c>
      <c r="B29" s="31">
        <f t="shared" si="0"/>
        <v>0.8732879261632166</v>
      </c>
      <c r="C29" s="31">
        <f t="shared" si="1"/>
        <v>1.3591124954199865</v>
      </c>
      <c r="D29" s="31">
        <f t="shared" si="2"/>
        <v>0.3107306773136243</v>
      </c>
      <c r="E29" s="12"/>
      <c r="F29" s="11"/>
      <c r="G29" s="11"/>
    </row>
    <row r="30" spans="1:7">
      <c r="A30" s="10" t="s">
        <v>13</v>
      </c>
      <c r="B30" s="31">
        <f t="shared" si="0"/>
        <v>0</v>
      </c>
      <c r="C30" s="31">
        <f t="shared" si="1"/>
        <v>0</v>
      </c>
      <c r="D30" s="31">
        <f t="shared" si="2"/>
        <v>0</v>
      </c>
      <c r="E30" s="11"/>
      <c r="F30" s="11"/>
      <c r="G30" s="11"/>
    </row>
    <row r="31" spans="1:7">
      <c r="A31" s="1" t="s">
        <v>14</v>
      </c>
      <c r="B31" s="31">
        <f t="shared" si="0"/>
        <v>11.258526620082087</v>
      </c>
      <c r="C31" s="31">
        <f t="shared" si="1"/>
        <v>9.5421865681842846</v>
      </c>
      <c r="D31" s="31">
        <f t="shared" si="2"/>
        <v>13.24595194003764</v>
      </c>
      <c r="E31" s="11"/>
      <c r="F31" s="11"/>
      <c r="G31" s="11"/>
    </row>
    <row r="32" spans="1:7">
      <c r="A32" s="10" t="s">
        <v>15</v>
      </c>
      <c r="B32" s="31">
        <f t="shared" si="0"/>
        <v>5.1267462104677284</v>
      </c>
      <c r="C32" s="31">
        <f t="shared" si="1"/>
        <v>4.8729186294351701</v>
      </c>
      <c r="D32" s="31">
        <f t="shared" si="2"/>
        <v>5.4206645384220256</v>
      </c>
      <c r="E32" s="12"/>
      <c r="F32" s="11"/>
      <c r="G32" s="11"/>
    </row>
    <row r="33" spans="1:7">
      <c r="A33" s="10" t="s">
        <v>16</v>
      </c>
      <c r="B33" s="31">
        <f t="shared" si="0"/>
        <v>4.1242194524763756</v>
      </c>
      <c r="C33" s="31">
        <f t="shared" si="1"/>
        <v>3.8981749086171811</v>
      </c>
      <c r="D33" s="31">
        <f t="shared" si="2"/>
        <v>4.3859665245149424</v>
      </c>
      <c r="E33" s="12"/>
      <c r="F33" s="11"/>
      <c r="G33" s="11"/>
    </row>
    <row r="34" spans="1:7">
      <c r="A34" s="10" t="s">
        <v>17</v>
      </c>
      <c r="B34" s="31">
        <f t="shared" si="0"/>
        <v>2.0075609571379847</v>
      </c>
      <c r="C34" s="31">
        <f t="shared" si="1"/>
        <v>0.77109303013193431</v>
      </c>
      <c r="D34" s="31">
        <f t="shared" si="2"/>
        <v>3.4393208771006725</v>
      </c>
      <c r="E34" s="12"/>
      <c r="F34" s="11"/>
      <c r="G34" s="11"/>
    </row>
    <row r="35" spans="1:7">
      <c r="A35" s="9" t="s">
        <v>18</v>
      </c>
      <c r="B35" s="31">
        <f t="shared" si="0"/>
        <v>0</v>
      </c>
      <c r="C35" s="31">
        <f t="shared" si="1"/>
        <v>0</v>
      </c>
      <c r="D35" s="31">
        <f t="shared" si="2"/>
        <v>0</v>
      </c>
      <c r="E35" s="11"/>
      <c r="F35" s="11"/>
      <c r="G35" s="11"/>
    </row>
    <row r="36" spans="1:7">
      <c r="A36" s="9" t="s">
        <v>19</v>
      </c>
      <c r="B36" s="31">
        <f t="shared" si="0"/>
        <v>0</v>
      </c>
      <c r="C36" s="31">
        <f t="shared" si="1"/>
        <v>0</v>
      </c>
      <c r="D36" s="31">
        <f t="shared" si="2"/>
        <v>0</v>
      </c>
      <c r="E36" s="11"/>
      <c r="F36" s="11"/>
      <c r="G36" s="11"/>
    </row>
    <row r="37" spans="1:7" ht="9.9499999999999993" customHeight="1">
      <c r="A37" s="13"/>
      <c r="B37" s="14"/>
      <c r="C37" s="14"/>
      <c r="D37" s="14"/>
      <c r="E37" s="11"/>
      <c r="F37" s="11"/>
      <c r="G37" s="11"/>
    </row>
    <row r="38" spans="1:7">
      <c r="A38" s="25" t="s">
        <v>21</v>
      </c>
      <c r="B38" s="25"/>
      <c r="C38" s="25"/>
      <c r="D38" s="25"/>
      <c r="E38" s="11"/>
      <c r="F38" s="11"/>
      <c r="G38" s="11"/>
    </row>
    <row r="39" spans="1:7">
      <c r="E39" s="11"/>
      <c r="F39" s="11"/>
      <c r="G39" s="11"/>
    </row>
    <row r="40" spans="1:7">
      <c r="E40" s="11"/>
      <c r="F40" s="11"/>
      <c r="G40" s="11"/>
    </row>
    <row r="41" spans="1:7">
      <c r="E41" s="11"/>
      <c r="F41" s="11"/>
      <c r="G41" s="11"/>
    </row>
    <row r="42" spans="1:7">
      <c r="E42" s="11"/>
      <c r="F42" s="11"/>
      <c r="G42" s="11"/>
    </row>
    <row r="43" spans="1:7">
      <c r="E43" s="11"/>
      <c r="F43" s="11"/>
      <c r="G43" s="11"/>
    </row>
    <row r="44" spans="1:7">
      <c r="E44" s="11"/>
      <c r="F44" s="11"/>
      <c r="G44" s="11"/>
    </row>
  </sheetData>
  <mergeCells count="5">
    <mergeCell ref="A38:D38"/>
    <mergeCell ref="A1:D1"/>
    <mergeCell ref="A2:D2"/>
    <mergeCell ref="B21:D21"/>
    <mergeCell ref="B5:D5"/>
  </mergeCells>
  <phoneticPr fontId="0" type="noConversion"/>
  <printOptions horizontalCentered="1"/>
  <pageMargins left="0.98425196850393704" right="0.78740157480314965" top="0.39370078740157483" bottom="0.19685039370078741" header="0.31496062992125984" footer="0.51181102362204722"/>
  <pageSetup paperSize="9" scale="89" firstPageNumber="6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table3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nsonkphanom</cp:lastModifiedBy>
  <cp:lastPrinted>2015-08-19T01:51:43Z</cp:lastPrinted>
  <dcterms:created xsi:type="dcterms:W3CDTF">2010-03-11T03:59:36Z</dcterms:created>
  <dcterms:modified xsi:type="dcterms:W3CDTF">2015-08-19T01:51:55Z</dcterms:modified>
</cp:coreProperties>
</file>