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E16" i="1"/>
  <c r="D16" i="1"/>
  <c r="D32" i="1" s="1"/>
  <c r="C16" i="1"/>
  <c r="C32" i="1" s="1"/>
  <c r="B16" i="1"/>
  <c r="B32" i="1" s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<sst xmlns="http://schemas.openxmlformats.org/spreadsheetml/2006/main" count="55" uniqueCount="23">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</sst>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showWhiteSpace="0" zoomScaleNormal="100" zoomScaleSheetLayoutView="120" zoomScalePageLayoutView="75" workbookViewId="0">
      <selection activeCell="F10" sqref="F10"/>
    </sheetView>
  </sheetViews>
  <sheetFormatPr defaultRowHeight="26.25" customHeight="1" x14ac:dyDescent="0.35"/>
  <cols>
    <col min="1" max="1" width="31.85546875" style="4" customWidth="1"/>
    <col min="2" max="2" width="18.7109375" style="2" customWidth="1"/>
    <col min="3" max="4" width="18.28515625" style="2" customWidth="1"/>
    <col min="5" max="5" width="0.85546875" style="2" customWidth="1"/>
    <col min="6" max="6" width="9.140625" style="2"/>
    <col min="7" max="7" width="9.28515625" style="2" customWidth="1"/>
    <col min="8" max="16384" width="9.140625" style="2"/>
  </cols>
  <sheetData>
    <row r="1" spans="1:12" ht="12.75" customHeight="1" x14ac:dyDescent="0.35">
      <c r="A1" s="1"/>
      <c r="B1" s="1"/>
      <c r="C1" s="1"/>
      <c r="D1" s="1"/>
    </row>
    <row r="2" spans="1:12" ht="9.9499999999999993" customHeight="1" x14ac:dyDescent="0.35">
      <c r="A2" s="3"/>
      <c r="B2" s="3"/>
      <c r="C2" s="3"/>
      <c r="D2" s="3"/>
    </row>
    <row r="3" spans="1:12" s="4" customFormat="1" ht="35.1" customHeight="1" x14ac:dyDescent="0.35">
      <c r="A3" s="4" t="s">
        <v>0</v>
      </c>
      <c r="B3" s="5"/>
      <c r="C3" s="5"/>
      <c r="D3" s="5"/>
      <c r="E3" s="6"/>
      <c r="F3" s="6"/>
      <c r="G3" s="6"/>
    </row>
    <row r="4" spans="1:12" ht="12.95" customHeight="1" x14ac:dyDescent="0.35"/>
    <row r="5" spans="1:12" s="10" customFormat="1" ht="30" customHeight="1" x14ac:dyDescent="0.3">
      <c r="A5" s="7" t="s">
        <v>1</v>
      </c>
      <c r="B5" s="8" t="s">
        <v>2</v>
      </c>
      <c r="C5" s="8" t="s">
        <v>3</v>
      </c>
      <c r="D5" s="8" t="s">
        <v>4</v>
      </c>
      <c r="E5" s="7"/>
      <c r="F5" s="9"/>
      <c r="G5" s="9"/>
      <c r="L5" s="11"/>
    </row>
    <row r="6" spans="1:12" s="10" customFormat="1" ht="24" customHeight="1" x14ac:dyDescent="0.3">
      <c r="B6" s="12" t="s">
        <v>5</v>
      </c>
      <c r="C6" s="12"/>
      <c r="D6" s="12"/>
      <c r="E6" s="13"/>
    </row>
    <row r="7" spans="1:12" s="17" customFormat="1" ht="21" customHeight="1" x14ac:dyDescent="0.3">
      <c r="A7" s="14" t="s">
        <v>6</v>
      </c>
      <c r="B7" s="15">
        <v>568527.14</v>
      </c>
      <c r="C7" s="15">
        <v>312666.18</v>
      </c>
      <c r="D7" s="15">
        <v>255860.96</v>
      </c>
      <c r="E7" s="16"/>
      <c r="F7" s="16"/>
      <c r="G7" s="16"/>
    </row>
    <row r="8" spans="1:12" s="17" customFormat="1" ht="21" customHeight="1" x14ac:dyDescent="0.3">
      <c r="A8" s="18" t="s">
        <v>7</v>
      </c>
      <c r="B8" s="19">
        <v>15279.27</v>
      </c>
      <c r="C8" s="19">
        <v>8745.69</v>
      </c>
      <c r="D8" s="19">
        <v>6533.59</v>
      </c>
      <c r="E8" s="18"/>
    </row>
    <row r="9" spans="1:12" s="17" customFormat="1" ht="21" customHeight="1" x14ac:dyDescent="0.3">
      <c r="A9" s="5" t="s">
        <v>8</v>
      </c>
      <c r="B9" s="19">
        <v>227158.45</v>
      </c>
      <c r="C9" s="19">
        <v>120145.32</v>
      </c>
      <c r="D9" s="19">
        <v>107013.13</v>
      </c>
      <c r="E9" s="18"/>
    </row>
    <row r="10" spans="1:12" s="17" customFormat="1" ht="21" customHeight="1" x14ac:dyDescent="0.3">
      <c r="A10" s="20" t="s">
        <v>9</v>
      </c>
      <c r="B10" s="19">
        <v>141526.54</v>
      </c>
      <c r="C10" s="19">
        <v>79897.23</v>
      </c>
      <c r="D10" s="19">
        <v>61629.31</v>
      </c>
      <c r="E10" s="18"/>
    </row>
    <row r="11" spans="1:12" s="17" customFormat="1" ht="21" customHeight="1" x14ac:dyDescent="0.3">
      <c r="A11" s="20" t="s">
        <v>10</v>
      </c>
      <c r="B11" s="19">
        <v>62631.99</v>
      </c>
      <c r="C11" s="19">
        <v>37751.42</v>
      </c>
      <c r="D11" s="19">
        <v>24880.560000000001</v>
      </c>
      <c r="E11" s="18"/>
      <c r="G11" s="5"/>
      <c r="H11" s="5"/>
      <c r="I11" s="5"/>
      <c r="J11" s="5"/>
      <c r="K11" s="5"/>
    </row>
    <row r="12" spans="1:12" s="5" customFormat="1" ht="21" customHeight="1" x14ac:dyDescent="0.3">
      <c r="A12" s="5" t="s">
        <v>11</v>
      </c>
      <c r="B12" s="21">
        <f>SUM(B13:B15)</f>
        <v>67997.62</v>
      </c>
      <c r="C12" s="21">
        <f>SUM(C13:C15)</f>
        <v>40401.449999999997</v>
      </c>
      <c r="D12" s="21">
        <f>SUM(D13:D15)</f>
        <v>27596.18</v>
      </c>
      <c r="E12" s="22"/>
    </row>
    <row r="13" spans="1:12" s="5" customFormat="1" ht="21" customHeight="1" x14ac:dyDescent="0.3">
      <c r="A13" s="23" t="s">
        <v>12</v>
      </c>
      <c r="B13" s="19">
        <v>55267.23</v>
      </c>
      <c r="C13" s="19">
        <v>30660.86</v>
      </c>
      <c r="D13" s="19">
        <v>24606.38</v>
      </c>
      <c r="E13" s="22"/>
      <c r="F13" s="21"/>
    </row>
    <row r="14" spans="1:12" s="5" customFormat="1" ht="21" customHeight="1" x14ac:dyDescent="0.3">
      <c r="A14" s="23" t="s">
        <v>13</v>
      </c>
      <c r="B14" s="19">
        <v>12730.39</v>
      </c>
      <c r="C14" s="19">
        <v>9740.59</v>
      </c>
      <c r="D14" s="19">
        <v>2989.8</v>
      </c>
      <c r="F14" s="21"/>
    </row>
    <row r="15" spans="1:12" s="5" customFormat="1" ht="21" customHeight="1" x14ac:dyDescent="0.3">
      <c r="A15" s="24" t="s">
        <v>14</v>
      </c>
      <c r="B15" s="19" t="s">
        <v>15</v>
      </c>
      <c r="C15" s="19" t="s">
        <v>15</v>
      </c>
      <c r="D15" s="19" t="s">
        <v>15</v>
      </c>
      <c r="E15" s="22"/>
      <c r="F15" s="22"/>
      <c r="G15" s="22"/>
    </row>
    <row r="16" spans="1:12" s="5" customFormat="1" ht="21" customHeight="1" x14ac:dyDescent="0.3">
      <c r="A16" s="5" t="s">
        <v>16</v>
      </c>
      <c r="B16" s="21">
        <f>SUM(B17:B19)</f>
        <v>53933.26</v>
      </c>
      <c r="C16" s="21">
        <f>SUM(C17:C19)</f>
        <v>25725.07</v>
      </c>
      <c r="D16" s="21">
        <f>SUM(D17:D19)</f>
        <v>28208.19</v>
      </c>
      <c r="E16" s="21">
        <f>SUM(E17:E19)</f>
        <v>0</v>
      </c>
      <c r="F16" s="22"/>
      <c r="G16" s="22"/>
    </row>
    <row r="17" spans="1:11" s="17" customFormat="1" ht="21" customHeight="1" x14ac:dyDescent="0.3">
      <c r="A17" s="24" t="s">
        <v>17</v>
      </c>
      <c r="B17" s="19">
        <v>30646.04</v>
      </c>
      <c r="C17" s="19">
        <v>14030.62</v>
      </c>
      <c r="D17" s="19">
        <v>16615.419999999998</v>
      </c>
      <c r="E17" s="16"/>
      <c r="F17" s="25"/>
      <c r="G17" s="16"/>
    </row>
    <row r="18" spans="1:11" s="17" customFormat="1" ht="21" customHeight="1" x14ac:dyDescent="0.3">
      <c r="A18" s="24" t="s">
        <v>18</v>
      </c>
      <c r="B18" s="19">
        <v>12558.85</v>
      </c>
      <c r="C18" s="19">
        <v>6908.96</v>
      </c>
      <c r="D18" s="19">
        <v>5649.89</v>
      </c>
      <c r="E18" s="18"/>
      <c r="F18" s="25"/>
    </row>
    <row r="19" spans="1:11" s="17" customFormat="1" ht="21" customHeight="1" x14ac:dyDescent="0.3">
      <c r="A19" s="24" t="s">
        <v>19</v>
      </c>
      <c r="B19" s="19">
        <v>10728.37</v>
      </c>
      <c r="C19" s="19">
        <v>4785.49</v>
      </c>
      <c r="D19" s="19">
        <v>5942.88</v>
      </c>
      <c r="E19" s="18"/>
      <c r="F19" s="25"/>
    </row>
    <row r="20" spans="1:11" s="17" customFormat="1" ht="21" customHeight="1" x14ac:dyDescent="0.3">
      <c r="A20" s="23" t="s">
        <v>20</v>
      </c>
      <c r="B20" s="19" t="s">
        <v>15</v>
      </c>
      <c r="C20" s="26" t="s">
        <v>15</v>
      </c>
      <c r="D20" s="26" t="s">
        <v>15</v>
      </c>
      <c r="E20" s="18"/>
    </row>
    <row r="21" spans="1:11" s="17" customFormat="1" ht="21" customHeight="1" x14ac:dyDescent="0.3">
      <c r="A21" s="23" t="s">
        <v>21</v>
      </c>
      <c r="B21" s="19" t="s">
        <v>15</v>
      </c>
      <c r="C21" s="26" t="s">
        <v>15</v>
      </c>
      <c r="D21" s="26" t="s">
        <v>15</v>
      </c>
      <c r="E21" s="18"/>
      <c r="G21" s="5"/>
      <c r="H21" s="5"/>
      <c r="I21" s="5"/>
      <c r="J21" s="5"/>
      <c r="K21" s="5"/>
    </row>
    <row r="22" spans="1:11" s="5" customFormat="1" ht="24.95" customHeight="1" x14ac:dyDescent="0.3">
      <c r="B22" s="27" t="s">
        <v>22</v>
      </c>
      <c r="C22" s="27"/>
      <c r="D22" s="27"/>
      <c r="E22" s="22"/>
    </row>
    <row r="23" spans="1:11" s="5" customFormat="1" ht="21" customHeight="1" x14ac:dyDescent="0.3">
      <c r="A23" s="9" t="s">
        <v>6</v>
      </c>
      <c r="B23" s="28">
        <f>ROUND((B7*100/$B$7),1)</f>
        <v>100</v>
      </c>
      <c r="C23" s="28">
        <f>ROUND((C7*100/$C$7),1)</f>
        <v>100</v>
      </c>
      <c r="D23" s="28">
        <f t="shared" ref="D23:D35" si="0">ROUND((D7*100/$D$7),1)</f>
        <v>100</v>
      </c>
      <c r="E23" s="22"/>
    </row>
    <row r="24" spans="1:11" s="5" customFormat="1" ht="21" customHeight="1" x14ac:dyDescent="0.3">
      <c r="A24" s="29" t="s">
        <v>7</v>
      </c>
      <c r="B24" s="30">
        <f t="shared" ref="B24:B32" si="1">ROUND((B8*100/$B$7),1)</f>
        <v>2.7</v>
      </c>
      <c r="C24" s="30">
        <f t="shared" ref="C24:C35" si="2">ROUND((C8*100/$C$7),1)</f>
        <v>2.8</v>
      </c>
      <c r="D24" s="30">
        <f t="shared" si="0"/>
        <v>2.6</v>
      </c>
    </row>
    <row r="25" spans="1:11" s="5" customFormat="1" ht="21" customHeight="1" x14ac:dyDescent="0.3">
      <c r="A25" s="5" t="s">
        <v>8</v>
      </c>
      <c r="B25" s="30">
        <f t="shared" si="1"/>
        <v>40</v>
      </c>
      <c r="C25" s="30">
        <f t="shared" si="2"/>
        <v>38.4</v>
      </c>
      <c r="D25" s="30">
        <f t="shared" si="0"/>
        <v>41.8</v>
      </c>
      <c r="E25" s="22"/>
      <c r="F25" s="22"/>
      <c r="G25" s="22"/>
    </row>
    <row r="26" spans="1:11" s="5" customFormat="1" ht="21" customHeight="1" x14ac:dyDescent="0.3">
      <c r="A26" s="20" t="s">
        <v>9</v>
      </c>
      <c r="B26" s="30">
        <f t="shared" si="1"/>
        <v>24.9</v>
      </c>
      <c r="C26" s="30">
        <f t="shared" si="2"/>
        <v>25.6</v>
      </c>
      <c r="D26" s="30">
        <f t="shared" si="0"/>
        <v>24.1</v>
      </c>
    </row>
    <row r="27" spans="1:11" s="5" customFormat="1" ht="21" customHeight="1" x14ac:dyDescent="0.3">
      <c r="A27" s="20" t="s">
        <v>10</v>
      </c>
      <c r="B27" s="30">
        <f t="shared" si="1"/>
        <v>11</v>
      </c>
      <c r="C27" s="30">
        <f t="shared" si="2"/>
        <v>12.1</v>
      </c>
      <c r="D27" s="30">
        <f t="shared" si="0"/>
        <v>9.6999999999999993</v>
      </c>
    </row>
    <row r="28" spans="1:11" s="5" customFormat="1" ht="21" customHeight="1" x14ac:dyDescent="0.3">
      <c r="A28" s="5" t="s">
        <v>11</v>
      </c>
      <c r="B28" s="30">
        <f t="shared" si="1"/>
        <v>12</v>
      </c>
      <c r="C28" s="30">
        <f t="shared" si="2"/>
        <v>12.9</v>
      </c>
      <c r="D28" s="30">
        <f t="shared" si="0"/>
        <v>10.8</v>
      </c>
    </row>
    <row r="29" spans="1:11" s="5" customFormat="1" ht="21" customHeight="1" x14ac:dyDescent="0.3">
      <c r="A29" s="23" t="s">
        <v>12</v>
      </c>
      <c r="B29" s="30">
        <f t="shared" si="1"/>
        <v>9.6999999999999993</v>
      </c>
      <c r="C29" s="30">
        <f t="shared" si="2"/>
        <v>9.8000000000000007</v>
      </c>
      <c r="D29" s="30">
        <f t="shared" si="0"/>
        <v>9.6</v>
      </c>
    </row>
    <row r="30" spans="1:11" s="5" customFormat="1" ht="21" customHeight="1" x14ac:dyDescent="0.3">
      <c r="A30" s="23" t="s">
        <v>13</v>
      </c>
      <c r="B30" s="30">
        <f t="shared" si="1"/>
        <v>2.2000000000000002</v>
      </c>
      <c r="C30" s="30">
        <f t="shared" si="2"/>
        <v>3.1</v>
      </c>
      <c r="D30" s="30">
        <f t="shared" si="0"/>
        <v>1.2</v>
      </c>
    </row>
    <row r="31" spans="1:11" s="5" customFormat="1" ht="21" customHeight="1" x14ac:dyDescent="0.3">
      <c r="A31" s="24" t="s">
        <v>14</v>
      </c>
      <c r="B31" s="19" t="s">
        <v>15</v>
      </c>
      <c r="C31" s="26" t="s">
        <v>15</v>
      </c>
      <c r="D31" s="26" t="s">
        <v>15</v>
      </c>
    </row>
    <row r="32" spans="1:11" s="5" customFormat="1" ht="21" customHeight="1" x14ac:dyDescent="0.3">
      <c r="A32" s="5" t="s">
        <v>16</v>
      </c>
      <c r="B32" s="30">
        <f t="shared" si="1"/>
        <v>9.5</v>
      </c>
      <c r="C32" s="30">
        <f t="shared" si="2"/>
        <v>8.1999999999999993</v>
      </c>
      <c r="D32" s="30">
        <f t="shared" si="0"/>
        <v>11</v>
      </c>
    </row>
    <row r="33" spans="1:5" s="5" customFormat="1" ht="21" customHeight="1" x14ac:dyDescent="0.3">
      <c r="A33" s="24" t="s">
        <v>17</v>
      </c>
      <c r="B33" s="30">
        <f>ROUND((B17*100/$B$7),1)</f>
        <v>5.4</v>
      </c>
      <c r="C33" s="30">
        <f t="shared" si="2"/>
        <v>4.5</v>
      </c>
      <c r="D33" s="30">
        <f t="shared" si="0"/>
        <v>6.5</v>
      </c>
    </row>
    <row r="34" spans="1:5" s="5" customFormat="1" ht="21" customHeight="1" x14ac:dyDescent="0.3">
      <c r="A34" s="24" t="s">
        <v>18</v>
      </c>
      <c r="B34" s="30">
        <f>ROUND((B18*100/$B$7),1)</f>
        <v>2.2000000000000002</v>
      </c>
      <c r="C34" s="30">
        <f t="shared" si="2"/>
        <v>2.2000000000000002</v>
      </c>
      <c r="D34" s="30">
        <f t="shared" si="0"/>
        <v>2.2000000000000002</v>
      </c>
    </row>
    <row r="35" spans="1:5" s="5" customFormat="1" ht="21" customHeight="1" x14ac:dyDescent="0.3">
      <c r="A35" s="24" t="s">
        <v>19</v>
      </c>
      <c r="B35" s="30">
        <f>ROUND((B19*100/$B$7),1)</f>
        <v>1.9</v>
      </c>
      <c r="C35" s="30">
        <f t="shared" si="2"/>
        <v>1.5</v>
      </c>
      <c r="D35" s="30">
        <f t="shared" si="0"/>
        <v>2.2999999999999998</v>
      </c>
    </row>
    <row r="36" spans="1:5" s="5" customFormat="1" ht="21" customHeight="1" x14ac:dyDescent="0.3">
      <c r="A36" s="23" t="s">
        <v>20</v>
      </c>
      <c r="B36" s="19" t="s">
        <v>15</v>
      </c>
      <c r="C36" s="26" t="s">
        <v>15</v>
      </c>
      <c r="D36" s="26" t="s">
        <v>15</v>
      </c>
    </row>
    <row r="37" spans="1:5" s="5" customFormat="1" ht="21" customHeight="1" x14ac:dyDescent="0.3">
      <c r="A37" s="31" t="s">
        <v>21</v>
      </c>
      <c r="B37" s="32" t="s">
        <v>15</v>
      </c>
      <c r="C37" s="32" t="s">
        <v>15</v>
      </c>
      <c r="D37" s="32" t="s">
        <v>15</v>
      </c>
      <c r="E37" s="33"/>
    </row>
    <row r="38" spans="1:5" ht="5.0999999999999996" customHeight="1" x14ac:dyDescent="0.35">
      <c r="A38" s="2"/>
    </row>
    <row r="39" spans="1:5" s="35" customFormat="1" ht="21" customHeight="1" x14ac:dyDescent="0.3">
      <c r="A39" s="34"/>
    </row>
  </sheetData>
  <mergeCells count="3">
    <mergeCell ref="A1:D1"/>
    <mergeCell ref="B6:D6"/>
    <mergeCell ref="B22:D22"/>
  </mergeCells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2014-12-04T05:28:39Z</dcterms:created>
  <dcterms:modified xsi:type="dcterms:W3CDTF">2014-12-04T05:28:49Z</dcterms:modified>
</cp:coreProperties>
</file>