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757" sheetId="1" r:id="rId1"/>
  </sheets>
  <calcPr calcId="125725"/>
</workbook>
</file>

<file path=xl/calcChain.xml><?xml version="1.0" encoding="utf-8"?>
<calcChain xmlns="http://schemas.openxmlformats.org/spreadsheetml/2006/main">
  <c r="C39" i="1"/>
  <c r="D37"/>
  <c r="C37"/>
  <c r="B37"/>
  <c r="D36"/>
  <c r="C36"/>
  <c r="B36"/>
  <c r="D35"/>
  <c r="D34" s="1"/>
  <c r="C35"/>
  <c r="B35"/>
  <c r="B34"/>
  <c r="D32"/>
  <c r="C32"/>
  <c r="B32"/>
  <c r="D31"/>
  <c r="D30" s="1"/>
  <c r="C31"/>
  <c r="B31"/>
  <c r="C30"/>
  <c r="B30"/>
  <c r="D29"/>
  <c r="C29"/>
  <c r="B29"/>
  <c r="D28"/>
  <c r="C28"/>
  <c r="B28"/>
  <c r="D27"/>
  <c r="C27"/>
  <c r="B27"/>
  <c r="D26"/>
  <c r="C26"/>
  <c r="C24" s="1"/>
  <c r="B26"/>
  <c r="B24"/>
  <c r="D17"/>
  <c r="C17"/>
  <c r="B17"/>
  <c r="D13"/>
  <c r="C13"/>
  <c r="B13"/>
  <c r="D24" l="1"/>
</calcChain>
</file>

<file path=xl/sharedStrings.xml><?xml version="1.0" encoding="utf-8"?>
<sst xmlns="http://schemas.openxmlformats.org/spreadsheetml/2006/main" count="54" uniqueCount="27">
  <si>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</si>
  <si>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2557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</si>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</sst>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topLeftCell="A18" zoomScaleNormal="100" workbookViewId="0">
      <selection activeCell="A7" sqref="A7"/>
    </sheetView>
  </sheetViews>
  <sheetFormatPr defaultColWidth="18.5703125" defaultRowHeight="21"/>
  <cols>
    <col min="1" max="1" width="28.42578125" style="1" customWidth="1"/>
    <col min="2" max="4" width="20.4257812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/>
    <row r="2" spans="1:12" s="1" customFormat="1" ht="26.25" customHeight="1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>
      <c r="A3" s="3" t="s">
        <v>1</v>
      </c>
      <c r="B3" s="4"/>
      <c r="C3" s="4"/>
      <c r="D3" s="4"/>
      <c r="E3" s="5"/>
      <c r="F3" s="5"/>
      <c r="G3" s="5"/>
    </row>
    <row r="4" spans="1:12" s="1" customFormat="1" ht="32.25" customHeight="1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L4" s="9"/>
    </row>
    <row r="5" spans="1:12" s="1" customFormat="1" ht="21" customHeight="1">
      <c r="B5" s="10"/>
      <c r="C5" s="10" t="s">
        <v>6</v>
      </c>
      <c r="D5" s="10"/>
      <c r="E5" s="11"/>
    </row>
    <row r="6" spans="1:12" s="1" customFormat="1" ht="6" customHeight="1">
      <c r="B6" s="10"/>
      <c r="C6" s="12"/>
      <c r="D6" s="10"/>
      <c r="E6" s="11"/>
    </row>
    <row r="7" spans="1:12" s="4" customFormat="1" ht="21" customHeight="1">
      <c r="A7" s="13" t="s">
        <v>7</v>
      </c>
      <c r="B7" s="14">
        <v>446421.81</v>
      </c>
      <c r="C7" s="14">
        <v>249007.92</v>
      </c>
      <c r="D7" s="14">
        <v>197413.9</v>
      </c>
      <c r="E7" s="8"/>
      <c r="F7" s="15"/>
      <c r="G7" s="15"/>
      <c r="H7" s="16"/>
    </row>
    <row r="8" spans="1:12" s="4" customFormat="1" ht="6" customHeight="1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>
      <c r="A9" s="19" t="s">
        <v>8</v>
      </c>
      <c r="B9" s="20">
        <v>3353.74</v>
      </c>
      <c r="C9" s="20">
        <v>1929.9</v>
      </c>
      <c r="D9" s="20">
        <v>1423.84</v>
      </c>
      <c r="E9" s="21"/>
      <c r="F9" s="22"/>
      <c r="G9" s="23"/>
      <c r="H9" s="23"/>
    </row>
    <row r="10" spans="1:12" s="4" customFormat="1" ht="21" customHeight="1">
      <c r="A10" s="2" t="s">
        <v>9</v>
      </c>
      <c r="B10" s="20">
        <v>127749.66</v>
      </c>
      <c r="C10" s="20">
        <v>71393.16</v>
      </c>
      <c r="D10" s="20">
        <v>56356.5</v>
      </c>
      <c r="E10" s="24"/>
      <c r="F10" s="22"/>
      <c r="G10" s="23"/>
      <c r="H10" s="23"/>
    </row>
    <row r="11" spans="1:12" s="4" customFormat="1" ht="21" customHeight="1">
      <c r="A11" s="25" t="s">
        <v>10</v>
      </c>
      <c r="B11" s="20">
        <v>134554.94</v>
      </c>
      <c r="C11" s="20">
        <v>74692.27</v>
      </c>
      <c r="D11" s="20">
        <v>59862.67</v>
      </c>
      <c r="E11" s="21"/>
      <c r="F11" s="22"/>
      <c r="G11" s="23"/>
      <c r="H11" s="23"/>
    </row>
    <row r="12" spans="1:12" s="4" customFormat="1" ht="21" customHeight="1">
      <c r="A12" s="25" t="s">
        <v>11</v>
      </c>
      <c r="B12" s="20">
        <v>67997.86</v>
      </c>
      <c r="C12" s="20">
        <v>40563.86</v>
      </c>
      <c r="D12" s="20">
        <v>27434.01</v>
      </c>
      <c r="E12" s="24"/>
      <c r="F12" s="22"/>
      <c r="G12" s="23"/>
      <c r="H12" s="23"/>
      <c r="I12" s="2"/>
      <c r="J12" s="2"/>
      <c r="K12" s="2"/>
    </row>
    <row r="13" spans="1:12" ht="21" customHeight="1">
      <c r="A13" s="2" t="s">
        <v>12</v>
      </c>
      <c r="B13" s="26">
        <f>SUM(B14:B16)</f>
        <v>48167.179999999993</v>
      </c>
      <c r="C13" s="26">
        <f>SUM(C14:C16)</f>
        <v>30748.16</v>
      </c>
      <c r="D13" s="26">
        <f>SUM(D14:D16)</f>
        <v>17419.02</v>
      </c>
      <c r="E13" s="27"/>
      <c r="F13" s="22"/>
      <c r="G13" s="23"/>
      <c r="H13" s="23"/>
    </row>
    <row r="14" spans="1:12" ht="21" customHeight="1">
      <c r="A14" s="28" t="s">
        <v>13</v>
      </c>
      <c r="B14" s="20">
        <v>42508.02</v>
      </c>
      <c r="C14" s="20">
        <v>26910.720000000001</v>
      </c>
      <c r="D14" s="20">
        <v>15597.31</v>
      </c>
      <c r="E14" s="29"/>
      <c r="F14" s="22"/>
      <c r="G14" s="23"/>
      <c r="H14" s="23"/>
    </row>
    <row r="15" spans="1:12" ht="21" customHeight="1">
      <c r="A15" s="28" t="s">
        <v>14</v>
      </c>
      <c r="B15" s="20">
        <v>5659.16</v>
      </c>
      <c r="C15" s="20">
        <v>3837.44</v>
      </c>
      <c r="D15" s="20">
        <v>1821.71</v>
      </c>
      <c r="E15" s="30"/>
      <c r="F15" s="22"/>
      <c r="G15" s="23"/>
      <c r="H15" s="23"/>
    </row>
    <row r="16" spans="1:12" ht="21" customHeight="1">
      <c r="A16" s="31" t="s">
        <v>15</v>
      </c>
      <c r="B16" s="20" t="s">
        <v>16</v>
      </c>
      <c r="C16" s="20" t="s">
        <v>16</v>
      </c>
      <c r="D16" s="20" t="s">
        <v>16</v>
      </c>
      <c r="E16" s="32"/>
      <c r="F16" s="22"/>
      <c r="G16" s="23"/>
      <c r="H16" s="23"/>
    </row>
    <row r="17" spans="1:11" ht="21" customHeight="1">
      <c r="A17" s="2" t="s">
        <v>17</v>
      </c>
      <c r="B17" s="29">
        <f>SUM(B18:B20)</f>
        <v>64402.31</v>
      </c>
      <c r="C17" s="29">
        <f>SUM(C18:C20)</f>
        <v>29484.45</v>
      </c>
      <c r="D17" s="29">
        <f>SUM(D18:D20)</f>
        <v>34917.85</v>
      </c>
      <c r="E17" s="29"/>
      <c r="F17" s="22"/>
      <c r="G17" s="23"/>
      <c r="H17" s="23"/>
    </row>
    <row r="18" spans="1:11" s="4" customFormat="1" ht="21" customHeight="1">
      <c r="A18" s="31" t="s">
        <v>18</v>
      </c>
      <c r="B18" s="20">
        <v>39114.949999999997</v>
      </c>
      <c r="C18" s="20">
        <v>20051.34</v>
      </c>
      <c r="D18" s="20">
        <v>19063.599999999999</v>
      </c>
      <c r="E18" s="26"/>
      <c r="F18" s="22"/>
      <c r="G18" s="23"/>
      <c r="H18" s="23"/>
    </row>
    <row r="19" spans="1:11" s="4" customFormat="1" ht="21" customHeight="1">
      <c r="A19" s="31" t="s">
        <v>19</v>
      </c>
      <c r="B19" s="20">
        <v>13629.64</v>
      </c>
      <c r="C19" s="20">
        <v>6283.98</v>
      </c>
      <c r="D19" s="20">
        <v>7345.66</v>
      </c>
      <c r="E19" s="26"/>
      <c r="F19" s="22"/>
      <c r="G19" s="23"/>
      <c r="H19" s="23"/>
    </row>
    <row r="20" spans="1:11" s="4" customFormat="1" ht="21" customHeight="1">
      <c r="A20" s="31" t="s">
        <v>20</v>
      </c>
      <c r="B20" s="20">
        <v>11657.72</v>
      </c>
      <c r="C20" s="20">
        <v>3149.13</v>
      </c>
      <c r="D20" s="20">
        <v>8508.59</v>
      </c>
      <c r="E20" s="33"/>
      <c r="F20" s="22"/>
      <c r="G20" s="23"/>
      <c r="H20" s="23"/>
    </row>
    <row r="21" spans="1:11" s="4" customFormat="1" ht="21" customHeight="1">
      <c r="A21" s="28" t="s">
        <v>21</v>
      </c>
      <c r="B21" s="20" t="s">
        <v>16</v>
      </c>
      <c r="C21" s="20" t="s">
        <v>16</v>
      </c>
      <c r="D21" s="20" t="s">
        <v>16</v>
      </c>
      <c r="E21" s="34"/>
      <c r="F21" s="22"/>
      <c r="G21" s="23"/>
      <c r="H21" s="23"/>
    </row>
    <row r="22" spans="1:11" s="4" customFormat="1" ht="21" customHeight="1">
      <c r="A22" s="28" t="s">
        <v>22</v>
      </c>
      <c r="B22" s="20">
        <v>196.12</v>
      </c>
      <c r="C22" s="20">
        <v>196.12</v>
      </c>
      <c r="D22" s="20" t="s">
        <v>16</v>
      </c>
      <c r="E22" s="24"/>
      <c r="G22" s="2"/>
      <c r="H22" s="2"/>
      <c r="I22" s="2"/>
      <c r="J22" s="2"/>
      <c r="K22" s="2"/>
    </row>
    <row r="23" spans="1:11" ht="24" customHeight="1">
      <c r="A23" s="2"/>
      <c r="B23" s="5"/>
      <c r="C23" s="13" t="s">
        <v>23</v>
      </c>
      <c r="D23" s="5"/>
      <c r="E23" s="35"/>
    </row>
    <row r="24" spans="1:11" ht="21" customHeight="1">
      <c r="A24" s="8" t="s">
        <v>7</v>
      </c>
      <c r="B24" s="36">
        <f>SUM(B26:B30,B34)</f>
        <v>99.956068454630383</v>
      </c>
      <c r="C24" s="36">
        <f>SUM(C26:C30,C34)</f>
        <v>99.980471496649585</v>
      </c>
      <c r="D24" s="36">
        <f>SUM(D26:D30,D34)</f>
        <v>99.999994934500563</v>
      </c>
      <c r="E24" s="35"/>
    </row>
    <row r="25" spans="1:11" ht="6" customHeight="1">
      <c r="A25" s="8"/>
      <c r="B25" s="37"/>
      <c r="C25" s="37"/>
      <c r="D25" s="37"/>
      <c r="E25" s="35"/>
    </row>
    <row r="26" spans="1:11" ht="21" customHeight="1">
      <c r="A26" s="19" t="s">
        <v>8</v>
      </c>
      <c r="B26" s="38">
        <f>B9/$B$7*100</f>
        <v>0.75124913811894622</v>
      </c>
      <c r="C26" s="38">
        <f>C9/$C$7*100</f>
        <v>0.77503558922945104</v>
      </c>
      <c r="D26" s="38">
        <f>D9/$D$7*100</f>
        <v>0.72124607233837124</v>
      </c>
      <c r="E26" s="39"/>
      <c r="F26" s="39"/>
    </row>
    <row r="27" spans="1:11" ht="21" customHeight="1">
      <c r="A27" s="2" t="s">
        <v>9</v>
      </c>
      <c r="B27" s="38">
        <f>B10/$B$7*100</f>
        <v>28.616357251900393</v>
      </c>
      <c r="C27" s="38">
        <f>C10/$C$7*100</f>
        <v>28.671039860900809</v>
      </c>
      <c r="D27" s="38">
        <f>D10/$D$7*100</f>
        <v>28.547381921941668</v>
      </c>
      <c r="E27" s="35"/>
      <c r="F27" s="40"/>
      <c r="G27" s="35"/>
    </row>
    <row r="28" spans="1:11" ht="21" customHeight="1">
      <c r="A28" s="25" t="s">
        <v>10</v>
      </c>
      <c r="B28" s="38">
        <f>B11/$B$7*100</f>
        <v>30.140763059941001</v>
      </c>
      <c r="C28" s="38">
        <f>C11/$C$7*100</f>
        <v>29.995941494551658</v>
      </c>
      <c r="D28" s="38">
        <f>D11/$D$7*100</f>
        <v>30.323432139276917</v>
      </c>
      <c r="E28" s="36"/>
      <c r="F28" s="39"/>
    </row>
    <row r="29" spans="1:11" ht="21" customHeight="1">
      <c r="A29" s="25" t="s">
        <v>11</v>
      </c>
      <c r="B29" s="38">
        <f>B12/$B$7*100</f>
        <v>15.231751334013005</v>
      </c>
      <c r="C29" s="38">
        <f>C12/$C$7*100</f>
        <v>16.290188681548763</v>
      </c>
      <c r="D29" s="38">
        <f>D12/$D$7*100</f>
        <v>13.896696230609901</v>
      </c>
      <c r="F29" s="39"/>
    </row>
    <row r="30" spans="1:11" ht="21" customHeight="1">
      <c r="A30" s="2" t="s">
        <v>12</v>
      </c>
      <c r="B30" s="41">
        <f>SUM(B31:B33)</f>
        <v>10.789611735143497</v>
      </c>
      <c r="C30" s="41">
        <f>SUM(C31:C33)</f>
        <v>12.348265870418901</v>
      </c>
      <c r="D30" s="41">
        <f>SUM(D31:D33)</f>
        <v>8.8236036064329824</v>
      </c>
      <c r="F30" s="38"/>
    </row>
    <row r="31" spans="1:11" ht="21" customHeight="1">
      <c r="A31" s="28" t="s">
        <v>13</v>
      </c>
      <c r="B31" s="38">
        <f>B14/$B$7*100</f>
        <v>9.5219406955049983</v>
      </c>
      <c r="C31" s="38">
        <f>C14/$C$7*100</f>
        <v>10.807174326021437</v>
      </c>
      <c r="D31" s="38">
        <f>D14/$D$7*100</f>
        <v>7.9008165078548176</v>
      </c>
      <c r="F31" s="39"/>
    </row>
    <row r="32" spans="1:11" ht="21" customHeight="1">
      <c r="A32" s="28" t="s">
        <v>14</v>
      </c>
      <c r="B32" s="38">
        <f>B15/$B$7*100</f>
        <v>1.267671039638498</v>
      </c>
      <c r="C32" s="38">
        <f>C15/$C$7*100</f>
        <v>1.5410915443974633</v>
      </c>
      <c r="D32" s="38">
        <f>D15/$D$7*100</f>
        <v>0.92278709857816499</v>
      </c>
      <c r="F32" s="39"/>
    </row>
    <row r="33" spans="1:4" ht="21" customHeight="1">
      <c r="A33" s="31" t="s">
        <v>15</v>
      </c>
      <c r="B33" s="38" t="s">
        <v>24</v>
      </c>
      <c r="C33" s="38" t="s">
        <v>24</v>
      </c>
      <c r="D33" s="38" t="s">
        <v>24</v>
      </c>
    </row>
    <row r="34" spans="1:4" ht="21" customHeight="1">
      <c r="A34" s="2" t="s">
        <v>17</v>
      </c>
      <c r="B34" s="41">
        <f>SUM(B35:B37)</f>
        <v>14.426335935513544</v>
      </c>
      <c r="C34" s="41">
        <v>11.9</v>
      </c>
      <c r="D34" s="41">
        <f>SUM(D35:D37)</f>
        <v>17.687634963900717</v>
      </c>
    </row>
    <row r="35" spans="1:4" ht="21" customHeight="1">
      <c r="A35" s="31" t="s">
        <v>18</v>
      </c>
      <c r="B35" s="38">
        <f>B18/$B$7*100</f>
        <v>8.7618815039525053</v>
      </c>
      <c r="C35" s="38">
        <f>C18/$C$7*100</f>
        <v>8.0524908605316643</v>
      </c>
      <c r="D35" s="38">
        <f>D18/$D$7*100</f>
        <v>9.6566655134212933</v>
      </c>
    </row>
    <row r="36" spans="1:4" ht="21" customHeight="1">
      <c r="A36" s="31" t="s">
        <v>19</v>
      </c>
      <c r="B36" s="38">
        <f>B19/$B$7*100</f>
        <v>3.0530856008132758</v>
      </c>
      <c r="C36" s="38">
        <f>C19/$C$7*100</f>
        <v>2.5236064780590111</v>
      </c>
      <c r="D36" s="38">
        <f>D19/$D$7*100</f>
        <v>3.7209436620217722</v>
      </c>
    </row>
    <row r="37" spans="1:4" ht="21" customHeight="1">
      <c r="A37" s="31" t="s">
        <v>20</v>
      </c>
      <c r="B37" s="38">
        <f>B20/$B$7*100</f>
        <v>2.6113688307477632</v>
      </c>
      <c r="C37" s="38">
        <f>C20/$C$7*100</f>
        <v>1.2646706177056537</v>
      </c>
      <c r="D37" s="38">
        <f>D20/$D$7*100</f>
        <v>4.3100257884576516</v>
      </c>
    </row>
    <row r="38" spans="1:4" ht="21" customHeight="1">
      <c r="A38" s="28" t="s">
        <v>21</v>
      </c>
      <c r="B38" s="38" t="s">
        <v>16</v>
      </c>
      <c r="C38" s="38" t="s">
        <v>16</v>
      </c>
      <c r="D38" s="38" t="s">
        <v>16</v>
      </c>
    </row>
    <row r="39" spans="1:4" ht="21" customHeight="1">
      <c r="A39" s="42" t="s">
        <v>22</v>
      </c>
      <c r="B39" s="43" t="s">
        <v>25</v>
      </c>
      <c r="C39" s="43">
        <f>C22/C7*100</f>
        <v>7.8760547054085667E-2</v>
      </c>
      <c r="D39" s="43" t="s">
        <v>16</v>
      </c>
    </row>
    <row r="40" spans="1:4" ht="26.25" customHeight="1">
      <c r="A40" s="2" t="s">
        <v>26</v>
      </c>
      <c r="B40" s="39"/>
      <c r="C40" s="39"/>
      <c r="D40" s="39"/>
    </row>
    <row r="41" spans="1:4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ไตรมาสที่1.757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2014-07-03T08:27:48Z</dcterms:created>
  <dcterms:modified xsi:type="dcterms:W3CDTF">2014-07-03T08:27:57Z</dcterms:modified>
</cp:coreProperties>
</file>