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458\TabLFS458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3" i="1"/>
  <c r="D34" i="1"/>
  <c r="D31" i="1"/>
  <c r="C32" i="1"/>
  <c r="C33" i="1"/>
  <c r="C34" i="1"/>
  <c r="C31" i="1"/>
  <c r="C24" i="1"/>
  <c r="C25" i="1"/>
  <c r="C27" i="1"/>
  <c r="C28" i="1"/>
  <c r="C29" i="1"/>
  <c r="B33" i="1"/>
  <c r="B34" i="1"/>
  <c r="D24" i="1"/>
  <c r="D25" i="1"/>
  <c r="D28" i="1"/>
  <c r="D29" i="1"/>
  <c r="B25" i="1"/>
  <c r="B26" i="1"/>
  <c r="B28" i="1"/>
  <c r="B29" i="1"/>
  <c r="C15" i="1"/>
  <c r="D15" i="1"/>
  <c r="B15" i="1"/>
  <c r="C11" i="1"/>
  <c r="D11" i="1"/>
  <c r="D27" i="1" s="1"/>
  <c r="B11" i="1"/>
  <c r="B27" i="1" s="1"/>
  <c r="B31" i="1" l="1"/>
  <c r="B36" i="1"/>
  <c r="C36" i="1"/>
  <c r="D36" i="1"/>
  <c r="D23" i="1"/>
  <c r="C23" i="1"/>
  <c r="B23" i="1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<sst xmlns="http://schemas.openxmlformats.org/spreadsheetml/2006/main" count="50" uniqueCount="24">
  <si>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</si>
  <si>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</si>
  <si>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</si>
  <si>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</si>
  <si>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</si>
  <si>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</si>
  <si>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</si>
  <si>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</si>
  <si>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</si>
  <si>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</si>
  <si>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</si>
  <si>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</si>
  <si>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</si>
  <si>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</si>
  <si>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</si>
  <si>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</si>
  <si>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</si>
  <si>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</si>
  <si>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</si>
  <si>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</si>
  <si>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</si>
  <si>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>จำนวน(คน)</t>
  </si>
  <si>
    <t>-</t>
  </si>
  <si>
    <t xml:space="preserve">และเพศ จังหวัดบุรีรัมย์ ไตรมาสที่ 4 (ตุลาคม-ธันวาคม) พ.ศ.2558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</si>
</sst>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5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187" fontId="3" fillId="0" borderId="0" xfId="0" applyNumberFormat="1" applyFont="1" applyAlignment="1">
      <alignment horizontal="right" vertical="center" indent="2"/>
    </xf>
    <xf numFmtId="187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E10" sqref="E10"/>
    </sheetView>
  </sheetViews>
  <sheetFormatPr defaultRowHeight="21" x14ac:dyDescent="0.35"/>
  <cols>
    <col min="1" max="1" width="29.625" style="1" customWidth="1"/>
    <col min="2" max="4" width="15.625" style="1" customWidth="1"/>
    <col min="5" max="16384" width="9" style="1"/>
  </cols>
  <sheetData>
    <row r="1" spans="1:4" s="4" customFormat="1" x14ac:dyDescent="0.2">
      <c r="A1" s="3" t="s">
        <v>20</v>
      </c>
    </row>
    <row r="2" spans="1:4" s="4" customFormat="1" x14ac:dyDescent="0.2">
      <c r="A2" s="8" t="s">
        <v>23</v>
      </c>
    </row>
    <row r="3" spans="1:4" s="4" customFormat="1" ht="6.75" customHeight="1" x14ac:dyDescent="0.2"/>
    <row r="4" spans="1:4" s="4" customForma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4" customFormat="1" x14ac:dyDescent="0.2">
      <c r="B5" s="13" t="s">
        <v>21</v>
      </c>
      <c r="C5" s="13"/>
      <c r="D5" s="13"/>
    </row>
    <row r="6" spans="1:4" s="4" customFormat="1" ht="19.5" customHeight="1" x14ac:dyDescent="0.2">
      <c r="A6" s="2" t="s">
        <v>4</v>
      </c>
      <c r="B6" s="9">
        <v>590524.44999999995</v>
      </c>
      <c r="C6" s="9">
        <v>338610.01</v>
      </c>
      <c r="D6" s="9">
        <v>251914.43</v>
      </c>
    </row>
    <row r="7" spans="1:4" s="4" customFormat="1" ht="19.5" customHeight="1" x14ac:dyDescent="0.2">
      <c r="A7" s="4" t="s">
        <v>5</v>
      </c>
      <c r="B7" s="10">
        <v>17594.72</v>
      </c>
      <c r="C7" s="10">
        <v>7350.82</v>
      </c>
      <c r="D7" s="10">
        <v>10243.9</v>
      </c>
    </row>
    <row r="8" spans="1:4" s="4" customFormat="1" ht="19.5" customHeight="1" x14ac:dyDescent="0.2">
      <c r="A8" s="4" t="s">
        <v>6</v>
      </c>
      <c r="B8" s="10">
        <v>199309.03</v>
      </c>
      <c r="C8" s="10">
        <v>110453.6</v>
      </c>
      <c r="D8" s="10">
        <v>88855.43</v>
      </c>
    </row>
    <row r="9" spans="1:4" s="4" customFormat="1" ht="19.5" customHeight="1" x14ac:dyDescent="0.2">
      <c r="A9" s="4" t="s">
        <v>7</v>
      </c>
      <c r="B9" s="10">
        <v>154438.49</v>
      </c>
      <c r="C9" s="10">
        <v>96697.58</v>
      </c>
      <c r="D9" s="10">
        <v>57740.92</v>
      </c>
    </row>
    <row r="10" spans="1:4" s="4" customFormat="1" ht="19.5" customHeight="1" x14ac:dyDescent="0.2">
      <c r="A10" s="4" t="s">
        <v>8</v>
      </c>
      <c r="B10" s="10">
        <v>78996.45</v>
      </c>
      <c r="C10" s="10">
        <v>48931.35</v>
      </c>
      <c r="D10" s="10">
        <v>30065.1</v>
      </c>
    </row>
    <row r="11" spans="1:4" s="4" customFormat="1" ht="19.5" customHeight="1" x14ac:dyDescent="0.2">
      <c r="A11" s="4" t="s">
        <v>9</v>
      </c>
      <c r="B11" s="10">
        <f>SUM(B12:B13)</f>
        <v>76724.2</v>
      </c>
      <c r="C11" s="10">
        <f t="shared" ref="C11:D11" si="0">SUM(C12:C13)</f>
        <v>44365.93</v>
      </c>
      <c r="D11" s="10">
        <f t="shared" si="0"/>
        <v>32358.27</v>
      </c>
    </row>
    <row r="12" spans="1:4" s="4" customFormat="1" ht="19.5" customHeight="1" x14ac:dyDescent="0.2">
      <c r="A12" s="7" t="s">
        <v>10</v>
      </c>
      <c r="B12" s="10">
        <v>68676.06</v>
      </c>
      <c r="C12" s="10">
        <v>37678.94</v>
      </c>
      <c r="D12" s="10">
        <v>30997.119999999999</v>
      </c>
    </row>
    <row r="13" spans="1:4" s="4" customFormat="1" ht="19.5" customHeight="1" x14ac:dyDescent="0.2">
      <c r="A13" s="7" t="s">
        <v>11</v>
      </c>
      <c r="B13" s="10">
        <v>8048.14</v>
      </c>
      <c r="C13" s="10">
        <v>6686.99</v>
      </c>
      <c r="D13" s="10">
        <v>1361.15</v>
      </c>
    </row>
    <row r="14" spans="1:4" s="4" customFormat="1" ht="19.5" customHeight="1" x14ac:dyDescent="0.2">
      <c r="A14" s="7" t="s">
        <v>12</v>
      </c>
      <c r="B14" s="10" t="s">
        <v>22</v>
      </c>
      <c r="C14" s="10" t="s">
        <v>22</v>
      </c>
      <c r="D14" s="10" t="s">
        <v>22</v>
      </c>
    </row>
    <row r="15" spans="1:4" s="4" customFormat="1" ht="19.5" customHeight="1" x14ac:dyDescent="0.2">
      <c r="A15" s="4" t="s">
        <v>13</v>
      </c>
      <c r="B15" s="10">
        <f>SUM(B16:B18)</f>
        <v>60977.82</v>
      </c>
      <c r="C15" s="10">
        <f t="shared" ref="C15:D15" si="1">SUM(C16:C18)</f>
        <v>29364.720000000001</v>
      </c>
      <c r="D15" s="10">
        <f t="shared" si="1"/>
        <v>31613.100000000002</v>
      </c>
    </row>
    <row r="16" spans="1:4" s="4" customFormat="1" ht="19.5" customHeight="1" x14ac:dyDescent="0.2">
      <c r="A16" s="7" t="s">
        <v>14</v>
      </c>
      <c r="B16" s="10">
        <v>33991.79</v>
      </c>
      <c r="C16" s="10">
        <v>14027.41</v>
      </c>
      <c r="D16" s="10">
        <v>19964.38</v>
      </c>
    </row>
    <row r="17" spans="1:4" s="4" customFormat="1" ht="19.5" customHeight="1" x14ac:dyDescent="0.2">
      <c r="A17" s="7" t="s">
        <v>15</v>
      </c>
      <c r="B17" s="10">
        <v>15926.29</v>
      </c>
      <c r="C17" s="10">
        <v>11055.54</v>
      </c>
      <c r="D17" s="10">
        <v>4870.75</v>
      </c>
    </row>
    <row r="18" spans="1:4" s="4" customFormat="1" ht="19.5" customHeight="1" x14ac:dyDescent="0.2">
      <c r="A18" s="7" t="s">
        <v>16</v>
      </c>
      <c r="B18" s="10">
        <v>11059.74</v>
      </c>
      <c r="C18" s="10">
        <v>4281.7700000000004</v>
      </c>
      <c r="D18" s="10">
        <v>6777.97</v>
      </c>
    </row>
    <row r="19" spans="1:4" s="4" customFormat="1" ht="19.5" customHeight="1" x14ac:dyDescent="0.2">
      <c r="A19" s="4" t="s">
        <v>17</v>
      </c>
      <c r="B19" s="10" t="s">
        <v>22</v>
      </c>
      <c r="C19" s="10" t="s">
        <v>22</v>
      </c>
      <c r="D19" s="10" t="s">
        <v>22</v>
      </c>
    </row>
    <row r="20" spans="1:4" s="4" customFormat="1" ht="19.5" customHeight="1" x14ac:dyDescent="0.2">
      <c r="A20" s="4" t="s">
        <v>18</v>
      </c>
      <c r="B20" s="10">
        <v>2483.73</v>
      </c>
      <c r="C20" s="10">
        <v>1446.02</v>
      </c>
      <c r="D20" s="10">
        <v>1037.71</v>
      </c>
    </row>
    <row r="21" spans="1:4" s="4" customFormat="1" ht="19.5" customHeight="1" x14ac:dyDescent="0.2">
      <c r="B21" s="14" t="s">
        <v>19</v>
      </c>
      <c r="C21" s="14"/>
      <c r="D21" s="14"/>
    </row>
    <row r="22" spans="1:4" s="4" customFormat="1" ht="19.5" customHeight="1" x14ac:dyDescent="0.2">
      <c r="A22" s="2" t="s">
        <v>4</v>
      </c>
      <c r="B22" s="11">
        <v>100</v>
      </c>
      <c r="C22" s="11">
        <v>100</v>
      </c>
      <c r="D22" s="11">
        <v>100</v>
      </c>
    </row>
    <row r="23" spans="1:4" s="4" customFormat="1" ht="19.5" customHeight="1" x14ac:dyDescent="0.2">
      <c r="A23" s="4" t="s">
        <v>5</v>
      </c>
      <c r="B23" s="12">
        <f>B7*100/$B$6</f>
        <v>2.9795074530783614</v>
      </c>
      <c r="C23" s="12">
        <f>C7*100/$C$6</f>
        <v>2.1708808903788754</v>
      </c>
      <c r="D23" s="12">
        <f>D7*100/$D$6</f>
        <v>4.0664204904816295</v>
      </c>
    </row>
    <row r="24" spans="1:4" s="4" customFormat="1" ht="19.5" customHeight="1" x14ac:dyDescent="0.2">
      <c r="A24" s="4" t="s">
        <v>6</v>
      </c>
      <c r="B24" s="12">
        <v>33.700000000000003</v>
      </c>
      <c r="C24" s="12">
        <f t="shared" ref="C24:C29" si="2">C8*100/$C$6</f>
        <v>32.619709027503347</v>
      </c>
      <c r="D24" s="12">
        <f t="shared" ref="D24:D29" si="3">D8*100/$D$6</f>
        <v>35.272068376551516</v>
      </c>
    </row>
    <row r="25" spans="1:4" s="4" customFormat="1" ht="19.5" customHeight="1" x14ac:dyDescent="0.2">
      <c r="A25" s="4" t="s">
        <v>7</v>
      </c>
      <c r="B25" s="12">
        <f t="shared" ref="B25:B29" si="4">B9*100/$B$6</f>
        <v>26.152768102997261</v>
      </c>
      <c r="C25" s="12">
        <f t="shared" si="2"/>
        <v>28.557212469885339</v>
      </c>
      <c r="D25" s="12">
        <f t="shared" si="3"/>
        <v>22.920846574767474</v>
      </c>
    </row>
    <row r="26" spans="1:4" s="4" customFormat="1" ht="19.5" customHeight="1" x14ac:dyDescent="0.2">
      <c r="A26" s="4" t="s">
        <v>8</v>
      </c>
      <c r="B26" s="12">
        <f t="shared" si="4"/>
        <v>13.377337720732818</v>
      </c>
      <c r="C26" s="12">
        <v>14.4</v>
      </c>
      <c r="D26" s="12">
        <v>12</v>
      </c>
    </row>
    <row r="27" spans="1:4" s="4" customFormat="1" ht="19.5" customHeight="1" x14ac:dyDescent="0.2">
      <c r="A27" s="4" t="s">
        <v>9</v>
      </c>
      <c r="B27" s="12">
        <f t="shared" si="4"/>
        <v>12.992552636897592</v>
      </c>
      <c r="C27" s="12">
        <f t="shared" si="2"/>
        <v>13.102368119595756</v>
      </c>
      <c r="D27" s="12">
        <f t="shared" si="3"/>
        <v>12.844945007715516</v>
      </c>
    </row>
    <row r="28" spans="1:4" s="4" customFormat="1" ht="19.5" customHeight="1" x14ac:dyDescent="0.2">
      <c r="A28" s="7" t="s">
        <v>10</v>
      </c>
      <c r="B28" s="12">
        <f t="shared" si="4"/>
        <v>11.629672573252472</v>
      </c>
      <c r="C28" s="12">
        <f t="shared" si="2"/>
        <v>11.127532821607961</v>
      </c>
      <c r="D28" s="12">
        <f t="shared" si="3"/>
        <v>12.30462264507833</v>
      </c>
    </row>
    <row r="29" spans="1:4" s="4" customFormat="1" ht="19.5" customHeight="1" x14ac:dyDescent="0.2">
      <c r="A29" s="7" t="s">
        <v>11</v>
      </c>
      <c r="B29" s="12">
        <f t="shared" si="4"/>
        <v>1.362880063645121</v>
      </c>
      <c r="C29" s="12">
        <f t="shared" si="2"/>
        <v>1.9748352979877941</v>
      </c>
      <c r="D29" s="12">
        <f t="shared" si="3"/>
        <v>0.54032236263718603</v>
      </c>
    </row>
    <row r="30" spans="1:4" s="4" customFormat="1" ht="19.5" customHeight="1" x14ac:dyDescent="0.2">
      <c r="A30" s="7" t="s">
        <v>12</v>
      </c>
      <c r="B30" s="12" t="s">
        <v>22</v>
      </c>
      <c r="C30" s="12" t="s">
        <v>22</v>
      </c>
      <c r="D30" s="12" t="s">
        <v>22</v>
      </c>
    </row>
    <row r="31" spans="1:4" s="4" customFormat="1" ht="19.5" customHeight="1" x14ac:dyDescent="0.2">
      <c r="A31" s="4" t="s">
        <v>13</v>
      </c>
      <c r="B31" s="12">
        <f t="shared" ref="B31:B36" si="5">B15*100/$B$6</f>
        <v>10.326044924981515</v>
      </c>
      <c r="C31" s="12">
        <f>C15*100/$C$6</f>
        <v>8.6721358296525253</v>
      </c>
      <c r="D31" s="12">
        <f>D15*100/$D$6</f>
        <v>12.549142182922987</v>
      </c>
    </row>
    <row r="32" spans="1:4" s="4" customFormat="1" ht="19.5" customHeight="1" x14ac:dyDescent="0.2">
      <c r="A32" s="7" t="s">
        <v>14</v>
      </c>
      <c r="B32" s="12">
        <v>5.7</v>
      </c>
      <c r="C32" s="12">
        <f t="shared" ref="C32:C34" si="6">C16*100/$C$6</f>
        <v>4.1426448084036265</v>
      </c>
      <c r="D32" s="12">
        <f t="shared" ref="D32:D34" si="7">D16*100/$D$6</f>
        <v>7.9250640783062725</v>
      </c>
    </row>
    <row r="33" spans="1:4" s="4" customFormat="1" ht="19.5" customHeight="1" x14ac:dyDescent="0.2">
      <c r="A33" s="7" t="s">
        <v>15</v>
      </c>
      <c r="B33" s="12">
        <f t="shared" si="5"/>
        <v>2.6969738509557057</v>
      </c>
      <c r="C33" s="12">
        <f t="shared" si="6"/>
        <v>3.2649773112141602</v>
      </c>
      <c r="D33" s="12">
        <f t="shared" si="7"/>
        <v>1.933493845509366</v>
      </c>
    </row>
    <row r="34" spans="1:4" s="4" customFormat="1" ht="19.5" customHeight="1" x14ac:dyDescent="0.2">
      <c r="A34" s="7" t="s">
        <v>16</v>
      </c>
      <c r="B34" s="12">
        <f t="shared" si="5"/>
        <v>1.8728674147192383</v>
      </c>
      <c r="C34" s="12">
        <f t="shared" si="6"/>
        <v>1.264513710034739</v>
      </c>
      <c r="D34" s="12">
        <f t="shared" si="7"/>
        <v>2.6905842591073483</v>
      </c>
    </row>
    <row r="35" spans="1:4" s="4" customFormat="1" ht="19.5" customHeight="1" x14ac:dyDescent="0.2">
      <c r="A35" s="4" t="s">
        <v>17</v>
      </c>
      <c r="B35" s="12" t="s">
        <v>22</v>
      </c>
      <c r="C35" s="12" t="s">
        <v>22</v>
      </c>
      <c r="D35" s="12" t="s">
        <v>22</v>
      </c>
    </row>
    <row r="36" spans="1:4" s="4" customFormat="1" ht="19.5" customHeight="1" x14ac:dyDescent="0.2">
      <c r="A36" s="4" t="s">
        <v>18</v>
      </c>
      <c r="B36" s="12">
        <f t="shared" si="5"/>
        <v>0.42059731819740914</v>
      </c>
      <c r="C36" s="12">
        <f t="shared" ref="C36" si="8">C20*100/$C$6</f>
        <v>0.42704585136157081</v>
      </c>
      <c r="D36" s="12">
        <f t="shared" ref="D36" si="9">D20*100/$D$6</f>
        <v>0.41192955877914578</v>
      </c>
    </row>
    <row r="37" spans="1:4" s="4" customFormat="1" ht="12" customHeight="1" x14ac:dyDescent="0.2">
      <c r="A37" s="6"/>
      <c r="B37" s="6"/>
      <c r="C37" s="6"/>
      <c r="D37" s="6"/>
    </row>
    <row r="38" spans="1:4" s="4" customFormat="1" x14ac:dyDescent="0.2"/>
    <row r="39" spans="1:4" s="4" customFormat="1" x14ac:dyDescent="0.2"/>
    <row r="40" spans="1:4" s="4" customFormat="1" x14ac:dyDescent="0.2"/>
    <row r="41" spans="1:4" s="4" customFormat="1" x14ac:dyDescent="0.2"/>
    <row r="42" spans="1:4" s="4" customFormat="1" x14ac:dyDescent="0.2"/>
    <row r="43" spans="1:4" s="4" customFormat="1" x14ac:dyDescent="0.2"/>
    <row r="44" spans="1:4" s="4" customFormat="1" x14ac:dyDescent="0.2"/>
    <row r="45" spans="1:4" s="4" customFormat="1" x14ac:dyDescent="0.2"/>
    <row r="46" spans="1:4" s="4" customFormat="1" x14ac:dyDescent="0.2"/>
    <row r="47" spans="1:4" s="4" customFormat="1" x14ac:dyDescent="0.2"/>
    <row r="48" spans="1: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2014-06-05T13:36:22Z</cp:lastPrinted>
  <dcterms:created xsi:type="dcterms:W3CDTF">2014-05-20T08:57:29Z</dcterms:created>
  <dcterms:modified xsi:type="dcterms:W3CDTF">2016-01-17T02:39:46Z</dcterms:modified>
</cp:coreProperties>
</file>