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B25" i="1"/>
  <c r="C25" i="1"/>
  <c r="D25" i="1"/>
  <c r="B26" i="1"/>
  <c r="C26" i="1"/>
  <c r="D26" i="1"/>
  <c r="C28" i="1"/>
  <c r="D28" i="1"/>
  <c r="B29" i="1"/>
  <c r="C29" i="1"/>
  <c r="D29" i="1"/>
  <c r="B32" i="1"/>
  <c r="C32" i="1"/>
  <c r="D32" i="1"/>
  <c r="B33" i="1"/>
  <c r="C33" i="1"/>
  <c r="D33" i="1"/>
  <c r="B34" i="1"/>
  <c r="C34" i="1"/>
  <c r="D34" i="1"/>
  <c r="B36" i="1"/>
  <c r="C36" i="1"/>
  <c r="D36" i="1"/>
  <c r="D23" i="1"/>
  <c r="C23" i="1"/>
  <c r="B23" i="1"/>
  <c r="D15" i="1"/>
  <c r="D31" i="1" s="1"/>
  <c r="C11" i="1"/>
  <c r="C27" i="1" s="1"/>
  <c r="D11" i="1"/>
  <c r="D27" i="1" s="1"/>
  <c r="B11" i="1"/>
  <c r="B27" i="1" s="1"/>
  <c r="C15" i="1" l="1"/>
  <c r="B15" i="1"/>
  <c r="B31" i="1" s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<sst xmlns="http://schemas.openxmlformats.org/spreadsheetml/2006/main" count="50" uniqueCount="24">
  <si>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</si>
  <si>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</si>
  <si>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</si>
  <si>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</si>
  <si>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</si>
  <si>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</si>
  <si>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</si>
  <si>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</si>
  <si>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</si>
  <si>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</si>
  <si>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</si>
  <si>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</si>
  <si>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</si>
  <si>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</si>
  <si>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</si>
  <si>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</si>
  <si>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</si>
  <si>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</si>
  <si>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</si>
  <si>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</si>
  <si>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</si>
  <si>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และเพศ จังหวัดบุรีรัมย์ ไตรมาสที่ 3 (กรกฎาคม-กันยายน) พ.ศ.2558  </t>
  </si>
  <si>
    <t>จำนวน(คน)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</si>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</sst>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G9" sqref="G9"/>
    </sheetView>
  </sheetViews>
  <sheetFormatPr defaultRowHeight="21" x14ac:dyDescent="0.35"/>
  <cols>
    <col min="1" max="1" width="29.625" style="1" customWidth="1"/>
    <col min="2" max="4" width="15.625" style="1" customWidth="1"/>
    <col min="5" max="16384" width="9" style="1"/>
  </cols>
  <sheetData>
    <row r="1" spans="1:4" s="4" customFormat="1" x14ac:dyDescent="0.2">
      <c r="A1" s="3" t="s">
        <v>20</v>
      </c>
    </row>
    <row r="2" spans="1:4" s="4" customFormat="1" x14ac:dyDescent="0.2">
      <c r="A2" s="13" t="s">
        <v>21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5" t="s">
        <v>22</v>
      </c>
      <c r="C5" s="15"/>
      <c r="D5" s="15"/>
    </row>
    <row r="6" spans="1:4" s="4" customFormat="1" ht="19.5" customHeight="1" x14ac:dyDescent="0.2">
      <c r="A6" s="2" t="s">
        <v>4</v>
      </c>
      <c r="B6" s="11">
        <v>586877.93000000005</v>
      </c>
      <c r="C6" s="11">
        <v>328485.09999999998</v>
      </c>
      <c r="D6" s="11">
        <v>258392.82</v>
      </c>
    </row>
    <row r="7" spans="1:4" s="4" customFormat="1" ht="19.5" customHeight="1" x14ac:dyDescent="0.2">
      <c r="A7" s="4" t="s">
        <v>5</v>
      </c>
      <c r="B7" s="12">
        <v>9138.99</v>
      </c>
      <c r="C7" s="12">
        <v>3361.76</v>
      </c>
      <c r="D7" s="12">
        <v>5777.23</v>
      </c>
    </row>
    <row r="8" spans="1:4" s="4" customFormat="1" ht="19.5" customHeight="1" x14ac:dyDescent="0.2">
      <c r="A8" s="4" t="s">
        <v>6</v>
      </c>
      <c r="B8" s="12">
        <v>225680.51</v>
      </c>
      <c r="C8" s="12">
        <v>125529.94</v>
      </c>
      <c r="D8" s="12">
        <v>100150.57</v>
      </c>
    </row>
    <row r="9" spans="1:4" s="4" customFormat="1" ht="19.5" customHeight="1" x14ac:dyDescent="0.2">
      <c r="A9" s="4" t="s">
        <v>7</v>
      </c>
      <c r="B9" s="12">
        <v>127608.41</v>
      </c>
      <c r="C9" s="12">
        <v>74583.31</v>
      </c>
      <c r="D9" s="12">
        <v>53025.09</v>
      </c>
    </row>
    <row r="10" spans="1:4" s="4" customFormat="1" ht="19.5" customHeight="1" x14ac:dyDescent="0.2">
      <c r="A10" s="4" t="s">
        <v>8</v>
      </c>
      <c r="B10" s="12">
        <v>67794.009999999995</v>
      </c>
      <c r="C10" s="12">
        <v>44036.56</v>
      </c>
      <c r="D10" s="12">
        <v>23757.46</v>
      </c>
    </row>
    <row r="11" spans="1:4" s="4" customFormat="1" ht="19.5" customHeight="1" x14ac:dyDescent="0.2">
      <c r="A11" s="4" t="s">
        <v>9</v>
      </c>
      <c r="B11" s="7">
        <f>SUM(B12:B14)</f>
        <v>83536.479999999996</v>
      </c>
      <c r="C11" s="7">
        <f t="shared" ref="C11:D11" si="0">SUM(C12:C14)</f>
        <v>49896.39</v>
      </c>
      <c r="D11" s="7">
        <f t="shared" si="0"/>
        <v>33640.089999999997</v>
      </c>
    </row>
    <row r="12" spans="1:4" s="4" customFormat="1" ht="19.5" customHeight="1" x14ac:dyDescent="0.2">
      <c r="A12" s="10" t="s">
        <v>10</v>
      </c>
      <c r="B12" s="12">
        <v>76031.09</v>
      </c>
      <c r="C12" s="12">
        <v>45073.38</v>
      </c>
      <c r="D12" s="12">
        <v>30957.71</v>
      </c>
    </row>
    <row r="13" spans="1:4" s="4" customFormat="1" ht="19.5" customHeight="1" x14ac:dyDescent="0.2">
      <c r="A13" s="10" t="s">
        <v>11</v>
      </c>
      <c r="B13" s="12">
        <v>7505.39</v>
      </c>
      <c r="C13" s="12">
        <v>4823.01</v>
      </c>
      <c r="D13" s="12">
        <v>2682.38</v>
      </c>
    </row>
    <row r="14" spans="1:4" s="4" customFormat="1" ht="19.5" customHeight="1" x14ac:dyDescent="0.2">
      <c r="A14" s="10" t="s">
        <v>12</v>
      </c>
      <c r="B14" s="12" t="s">
        <v>23</v>
      </c>
      <c r="C14" s="12" t="s">
        <v>23</v>
      </c>
      <c r="D14" s="12" t="s">
        <v>23</v>
      </c>
    </row>
    <row r="15" spans="1:4" s="4" customFormat="1" ht="19.5" customHeight="1" x14ac:dyDescent="0.2">
      <c r="A15" s="4" t="s">
        <v>13</v>
      </c>
      <c r="B15" s="7">
        <f>SUM(B16:B18)</f>
        <v>71845.47</v>
      </c>
      <c r="C15" s="7">
        <f t="shared" ref="C15:D15" si="1">SUM(C16:C18)</f>
        <v>30005.39</v>
      </c>
      <c r="D15" s="7">
        <f t="shared" si="1"/>
        <v>41840.079999999994</v>
      </c>
    </row>
    <row r="16" spans="1:4" s="4" customFormat="1" ht="19.5" customHeight="1" x14ac:dyDescent="0.2">
      <c r="A16" s="10" t="s">
        <v>14</v>
      </c>
      <c r="B16" s="12">
        <v>31188.75</v>
      </c>
      <c r="C16" s="12">
        <v>10764.99</v>
      </c>
      <c r="D16" s="12">
        <v>20423.759999999998</v>
      </c>
    </row>
    <row r="17" spans="1:4" s="4" customFormat="1" ht="19.5" customHeight="1" x14ac:dyDescent="0.2">
      <c r="A17" s="10" t="s">
        <v>15</v>
      </c>
      <c r="B17" s="12">
        <v>21402.38</v>
      </c>
      <c r="C17" s="12">
        <v>13077.66</v>
      </c>
      <c r="D17" s="12">
        <v>8324.7199999999993</v>
      </c>
    </row>
    <row r="18" spans="1:4" s="4" customFormat="1" ht="19.5" customHeight="1" x14ac:dyDescent="0.2">
      <c r="A18" s="10" t="s">
        <v>16</v>
      </c>
      <c r="B18" s="12">
        <v>19254.34</v>
      </c>
      <c r="C18" s="12">
        <v>6162.74</v>
      </c>
      <c r="D18" s="12">
        <v>13091.6</v>
      </c>
    </row>
    <row r="19" spans="1:4" s="4" customFormat="1" ht="19.5" customHeight="1" x14ac:dyDescent="0.2">
      <c r="A19" s="4" t="s">
        <v>17</v>
      </c>
      <c r="B19" s="12" t="s">
        <v>23</v>
      </c>
      <c r="C19" s="12" t="s">
        <v>23</v>
      </c>
      <c r="D19" s="12" t="s">
        <v>23</v>
      </c>
    </row>
    <row r="20" spans="1:4" s="4" customFormat="1" ht="19.5" customHeight="1" x14ac:dyDescent="0.2">
      <c r="A20" s="4" t="s">
        <v>18</v>
      </c>
      <c r="B20" s="12">
        <v>1274.06</v>
      </c>
      <c r="C20" s="12">
        <v>1071.74</v>
      </c>
      <c r="D20" s="12">
        <v>202.32</v>
      </c>
    </row>
    <row r="21" spans="1:4" s="4" customFormat="1" ht="19.5" customHeight="1" x14ac:dyDescent="0.2">
      <c r="B21" s="15" t="s">
        <v>19</v>
      </c>
      <c r="C21" s="15"/>
      <c r="D21" s="15"/>
    </row>
    <row r="22" spans="1:4" s="4" customFormat="1" ht="19.5" customHeight="1" x14ac:dyDescent="0.2">
      <c r="A22" s="2" t="s">
        <v>4</v>
      </c>
      <c r="B22" s="8">
        <v>100</v>
      </c>
      <c r="C22" s="8">
        <v>100</v>
      </c>
      <c r="D22" s="8">
        <v>100</v>
      </c>
    </row>
    <row r="23" spans="1:4" s="4" customFormat="1" ht="19.5" customHeight="1" x14ac:dyDescent="0.2">
      <c r="A23" s="4" t="s">
        <v>5</v>
      </c>
      <c r="B23" s="9">
        <f>B7*100/$B$6</f>
        <v>1.5572216184718344</v>
      </c>
      <c r="C23" s="9">
        <f>C7*100/$C$6</f>
        <v>1.023413238530454</v>
      </c>
      <c r="D23" s="9">
        <f>D7*100/$D$6</f>
        <v>2.2358322495183884</v>
      </c>
    </row>
    <row r="24" spans="1:4" s="4" customFormat="1" ht="19.5" customHeight="1" x14ac:dyDescent="0.2">
      <c r="A24" s="4" t="s">
        <v>6</v>
      </c>
      <c r="B24" s="9">
        <f t="shared" ref="B24:B36" si="2">B8*100/$B$6</f>
        <v>38.454421007107896</v>
      </c>
      <c r="C24" s="9">
        <f t="shared" ref="C24:C36" si="3">C8*100/$C$6</f>
        <v>38.214804872428005</v>
      </c>
      <c r="D24" s="9">
        <f t="shared" ref="D24:D36" si="4">D8*100/$D$6</f>
        <v>38.759037499571384</v>
      </c>
    </row>
    <row r="25" spans="1:4" s="4" customFormat="1" ht="19.5" customHeight="1" x14ac:dyDescent="0.2">
      <c r="A25" s="4" t="s">
        <v>7</v>
      </c>
      <c r="B25" s="9">
        <f t="shared" si="2"/>
        <v>21.743603478154306</v>
      </c>
      <c r="C25" s="9">
        <f t="shared" si="3"/>
        <v>22.705233814258243</v>
      </c>
      <c r="D25" s="9">
        <f t="shared" si="4"/>
        <v>20.521115873111334</v>
      </c>
    </row>
    <row r="26" spans="1:4" s="4" customFormat="1" ht="19.5" customHeight="1" x14ac:dyDescent="0.2">
      <c r="A26" s="4" t="s">
        <v>8</v>
      </c>
      <c r="B26" s="9">
        <f t="shared" si="2"/>
        <v>11.551637322603012</v>
      </c>
      <c r="C26" s="9">
        <f t="shared" si="3"/>
        <v>13.405953572932228</v>
      </c>
      <c r="D26" s="9">
        <f t="shared" si="4"/>
        <v>9.1943189443112239</v>
      </c>
    </row>
    <row r="27" spans="1:4" s="4" customFormat="1" ht="19.5" customHeight="1" x14ac:dyDescent="0.2">
      <c r="A27" s="4" t="s">
        <v>9</v>
      </c>
      <c r="B27" s="9">
        <f t="shared" si="2"/>
        <v>14.234046933746511</v>
      </c>
      <c r="C27" s="9">
        <f t="shared" si="3"/>
        <v>15.189848793750464</v>
      </c>
      <c r="D27" s="9">
        <f t="shared" si="4"/>
        <v>13.018972431199906</v>
      </c>
    </row>
    <row r="28" spans="1:4" s="4" customFormat="1" ht="19.5" customHeight="1" x14ac:dyDescent="0.2">
      <c r="A28" s="10" t="s">
        <v>10</v>
      </c>
      <c r="B28" s="14">
        <v>12.9</v>
      </c>
      <c r="C28" s="14">
        <f t="shared" si="3"/>
        <v>13.721590416125421</v>
      </c>
      <c r="D28" s="9">
        <f t="shared" si="4"/>
        <v>11.980870830698779</v>
      </c>
    </row>
    <row r="29" spans="1:4" s="4" customFormat="1" ht="19.5" customHeight="1" x14ac:dyDescent="0.2">
      <c r="A29" s="10" t="s">
        <v>11</v>
      </c>
      <c r="B29" s="14">
        <f t="shared" si="2"/>
        <v>1.2788673106177293</v>
      </c>
      <c r="C29" s="14">
        <f t="shared" si="3"/>
        <v>1.4682583776250431</v>
      </c>
      <c r="D29" s="9">
        <f t="shared" si="4"/>
        <v>1.0381016005011285</v>
      </c>
    </row>
    <row r="30" spans="1:4" s="4" customFormat="1" ht="19.5" customHeight="1" x14ac:dyDescent="0.2">
      <c r="A30" s="10" t="s">
        <v>12</v>
      </c>
      <c r="B30" s="14" t="s">
        <v>23</v>
      </c>
      <c r="C30" s="14" t="s">
        <v>23</v>
      </c>
      <c r="D30" s="9" t="s">
        <v>23</v>
      </c>
    </row>
    <row r="31" spans="1:4" s="4" customFormat="1" ht="19.5" customHeight="1" x14ac:dyDescent="0.2">
      <c r="A31" s="4" t="s">
        <v>13</v>
      </c>
      <c r="B31" s="14">
        <f t="shared" si="2"/>
        <v>12.241978497981684</v>
      </c>
      <c r="C31" s="14">
        <v>9.1999999999999993</v>
      </c>
      <c r="D31" s="9">
        <f t="shared" si="4"/>
        <v>16.19243135316221</v>
      </c>
    </row>
    <row r="32" spans="1:4" s="4" customFormat="1" ht="19.5" customHeight="1" x14ac:dyDescent="0.2">
      <c r="A32" s="10" t="s">
        <v>14</v>
      </c>
      <c r="B32" s="14">
        <f t="shared" si="2"/>
        <v>5.314350464669884</v>
      </c>
      <c r="C32" s="14">
        <f t="shared" si="3"/>
        <v>3.2771623431321544</v>
      </c>
      <c r="D32" s="9">
        <f t="shared" si="4"/>
        <v>7.9041515162843909</v>
      </c>
    </row>
    <row r="33" spans="1:4" s="4" customFormat="1" ht="19.5" customHeight="1" x14ac:dyDescent="0.2">
      <c r="A33" s="10" t="s">
        <v>15</v>
      </c>
      <c r="B33" s="9">
        <f t="shared" si="2"/>
        <v>3.6468197057606169</v>
      </c>
      <c r="C33" s="9">
        <f t="shared" si="3"/>
        <v>3.9812034092261723</v>
      </c>
      <c r="D33" s="9">
        <f t="shared" si="4"/>
        <v>3.2217303870904765</v>
      </c>
    </row>
    <row r="34" spans="1:4" s="4" customFormat="1" ht="19.5" customHeight="1" x14ac:dyDescent="0.2">
      <c r="A34" s="10" t="s">
        <v>16</v>
      </c>
      <c r="B34" s="9">
        <f t="shared" si="2"/>
        <v>3.2808083275511821</v>
      </c>
      <c r="C34" s="9">
        <f t="shared" si="3"/>
        <v>1.8761094491043888</v>
      </c>
      <c r="D34" s="9">
        <f t="shared" si="4"/>
        <v>5.0665494497873427</v>
      </c>
    </row>
    <row r="35" spans="1:4" s="4" customFormat="1" ht="19.5" customHeight="1" x14ac:dyDescent="0.2">
      <c r="A35" s="4" t="s">
        <v>17</v>
      </c>
      <c r="B35" s="9" t="s">
        <v>23</v>
      </c>
      <c r="C35" s="9" t="s">
        <v>23</v>
      </c>
      <c r="D35" s="9" t="s">
        <v>23</v>
      </c>
    </row>
    <row r="36" spans="1:4" s="4" customFormat="1" ht="19.5" customHeight="1" x14ac:dyDescent="0.2">
      <c r="A36" s="4" t="s">
        <v>18</v>
      </c>
      <c r="B36" s="9">
        <f t="shared" si="2"/>
        <v>0.2170911419347461</v>
      </c>
      <c r="C36" s="9">
        <f t="shared" si="3"/>
        <v>0.32626746235978438</v>
      </c>
      <c r="D36" s="9">
        <f t="shared" si="4"/>
        <v>7.8299389278695897E-2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2014-06-05T13:36:22Z</cp:lastPrinted>
  <dcterms:created xsi:type="dcterms:W3CDTF">2014-05-20T08:57:29Z</dcterms:created>
  <dcterms:modified xsi:type="dcterms:W3CDTF">2015-10-05T15:57:20Z</dcterms:modified>
</cp:coreProperties>
</file>