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75" yWindow="15" windowWidth="15420" windowHeight="11925"/>
  </bookViews>
  <sheets>
    <sheet name="T-2.7" sheetId="10" r:id="rId1"/>
  </sheets>
  <definedNames>
    <definedName name="_xlnm.Print_Area" localSheetId="0">'T-2.7'!$A$1:$AA$27</definedName>
  </definedNames>
  <calcPr calcId="125725"/>
</workbook>
</file>

<file path=xl/calcChain.xml><?xml version="1.0" encoding="utf-8"?>
<calcChain xmlns="http://schemas.openxmlformats.org/spreadsheetml/2006/main">
  <c r="T17" i="10"/>
  <c r="T16"/>
  <c r="T15"/>
  <c r="T14"/>
  <c r="T13"/>
  <c r="T12"/>
  <c r="T11"/>
  <c r="T10"/>
  <c r="V9"/>
  <c r="U9"/>
  <c r="T9" l="1"/>
  <c r="Q17"/>
  <c r="Q16"/>
  <c r="Q15"/>
  <c r="Q14"/>
  <c r="Q13"/>
  <c r="Q12"/>
  <c r="Q11"/>
  <c r="Q10"/>
  <c r="N17"/>
  <c r="N16"/>
  <c r="N15"/>
  <c r="N14"/>
  <c r="N13"/>
  <c r="N12"/>
  <c r="N11"/>
  <c r="N10"/>
  <c r="K17"/>
  <c r="K16"/>
  <c r="K15"/>
  <c r="K14"/>
  <c r="K13"/>
  <c r="K12"/>
  <c r="K11"/>
  <c r="K10"/>
  <c r="K9" s="1"/>
  <c r="H17"/>
  <c r="H16"/>
  <c r="H15"/>
  <c r="H14"/>
  <c r="H13"/>
  <c r="H12"/>
  <c r="H11"/>
  <c r="H10"/>
  <c r="E17"/>
  <c r="E16"/>
  <c r="E15"/>
  <c r="E14"/>
  <c r="E13"/>
  <c r="E12"/>
  <c r="E11"/>
  <c r="E10"/>
  <c r="E9" s="1"/>
  <c r="Q9"/>
  <c r="S9"/>
  <c r="R9"/>
  <c r="N9"/>
  <c r="O9"/>
  <c r="P9"/>
  <c r="M9"/>
  <c r="L9"/>
  <c r="F9"/>
  <c r="G9"/>
  <c r="H9"/>
  <c r="I9"/>
  <c r="J9"/>
</calcChain>
</file>

<file path=xl/sharedStrings.xml><?xml version="1.0" encoding="utf-8"?>
<sst xmlns="http://schemas.openxmlformats.org/spreadsheetml/2006/main" count="82" uniqueCount="45">
  <si>
    <t>ตาราง</t>
  </si>
  <si>
    <t>รวม</t>
  </si>
  <si>
    <t>ชาย</t>
  </si>
  <si>
    <t>หญิง</t>
  </si>
  <si>
    <t>Total</t>
  </si>
  <si>
    <t>Male</t>
  </si>
  <si>
    <t>Female</t>
  </si>
  <si>
    <t>ชั่วโมงทำงาน</t>
  </si>
  <si>
    <t xml:space="preserve">Hours worked 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</si>
  <si>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</si>
  <si>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</si>
  <si>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</si>
  <si>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</si>
  <si>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</si>
  <si>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</si>
  <si>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</si>
  <si>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</si>
  <si>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</si>
  <si>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</si>
  <si>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</si>
  <si>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</si>
  <si>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</si>
  <si>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รวมยอด</t>
  </si>
  <si>
    <t>50  ชั่วโมงขึ้นไป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</si>
  <si>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</si>
  <si>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</si>
  <si>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</si>
  <si>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</si>
  <si>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</si>
  <si>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</si>
  <si>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>(หน่วยเป็นพัน   In thousands)</t>
  </si>
  <si>
    <t>Table</t>
  </si>
  <si>
    <t>2557 (2014)</t>
  </si>
  <si>
    <t>ไม่ได้ทำงาน</t>
  </si>
  <si>
    <t>-</t>
  </si>
  <si>
    <t>2558 (2015)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</si>
  <si>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2557 - 2558</t>
  </si>
  <si>
    <t xml:space="preserve"> การสำรวจภาวะการทำงานของประชากร พ.ศ. 2557 - 2558 ระดับจังหวัด สำนักงานสถิติแห่งชาติ</t>
  </si>
  <si>
    <t>The  Labour Force Survey: 2014 - 2015,  Provincial level,  National Statistical Office</t>
  </si>
  <si>
    <t xml:space="preserve"> 1 - 9  hours</t>
  </si>
  <si>
    <t xml:space="preserve"> Not work</t>
  </si>
  <si>
    <t>ที่มา :</t>
  </si>
  <si>
    <t>Source :</t>
  </si>
  <si>
    <t>Employed Persons Aged 15 Years and Over by Hours Worked per Week, Sex and Quarterly : 2014 - 2015</t>
  </si>
  <si>
    <t xml:space="preserve"> 1 -   9  ชั่วโมง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</si>
</sst>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8" formatCode="_-* #,##0.0_-;\-* #,##0.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Cordia New"/>
      <family val="2"/>
    </font>
    <font>
      <sz val="13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4" fillId="0" borderId="0" xfId="0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2" xfId="0" quotePrefix="1" applyFont="1" applyBorder="1" applyAlignment="1">
      <alignment horizontal="left"/>
    </xf>
    <xf numFmtId="0" fontId="8" fillId="0" borderId="0" xfId="0" applyFont="1" applyBorder="1"/>
    <xf numFmtId="0" fontId="7" fillId="0" borderId="4" xfId="0" applyFont="1" applyBorder="1"/>
    <xf numFmtId="0" fontId="7" fillId="0" borderId="5" xfId="0" applyFont="1" applyBorder="1"/>
    <xf numFmtId="0" fontId="8" fillId="0" borderId="0" xfId="0" applyFont="1"/>
    <xf numFmtId="0" fontId="6" fillId="0" borderId="0" xfId="0" applyFont="1" applyAlignment="1">
      <alignment horizontal="left"/>
    </xf>
    <xf numFmtId="0" fontId="7" fillId="0" borderId="1" xfId="0" applyFont="1" applyBorder="1"/>
    <xf numFmtId="0" fontId="7" fillId="0" borderId="7" xfId="0" applyFont="1" applyBorder="1"/>
    <xf numFmtId="0" fontId="7" fillId="0" borderId="0" xfId="0" applyFont="1" applyAlignment="1">
      <alignment horizontal="right"/>
    </xf>
    <xf numFmtId="0" fontId="7" fillId="0" borderId="0" xfId="0" quotePrefix="1" applyFont="1" applyAlignment="1">
      <alignment horizontal="left"/>
    </xf>
    <xf numFmtId="0" fontId="7" fillId="0" borderId="0" xfId="0" quotePrefix="1" applyFont="1" applyBorder="1"/>
    <xf numFmtId="0" fontId="7" fillId="0" borderId="0" xfId="0" applyFont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8" fontId="9" fillId="0" borderId="3" xfId="1" applyNumberFormat="1" applyFont="1" applyBorder="1" applyAlignment="1">
      <alignment horizontal="right" vertical="center"/>
    </xf>
    <xf numFmtId="168" fontId="10" fillId="0" borderId="3" xfId="1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304784</xdr:colOff>
      <xdr:row>0</xdr:row>
      <xdr:rowOff>9523</xdr:rowOff>
    </xdr:from>
    <xdr:to>
      <xdr:col>27</xdr:col>
      <xdr:colOff>34001</xdr:colOff>
      <xdr:row>26</xdr:row>
      <xdr:rowOff>361949</xdr:rowOff>
    </xdr:to>
    <xdr:grpSp>
      <xdr:nvGrpSpPr>
        <xdr:cNvPr id="7961" name="Group 189"/>
        <xdr:cNvGrpSpPr>
          <a:grpSpLocks/>
        </xdr:cNvGrpSpPr>
      </xdr:nvGrpSpPr>
      <xdr:grpSpPr bwMode="auto">
        <a:xfrm>
          <a:off x="11153759" y="9523"/>
          <a:ext cx="576942" cy="7962901"/>
          <a:chOff x="985" y="0"/>
          <a:chExt cx="53" cy="694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85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72"/>
            <a:ext cx="42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</a:p>
        </xdr:txBody>
      </xdr:sp>
      <xdr:cxnSp macro="">
        <xdr:nvCxnSpPr>
          <xdr:cNvPr id="7964" name="Straight Connector 12"/>
          <xdr:cNvCxnSpPr>
            <a:cxnSpLocks noChangeShapeType="1"/>
          </xdr:cNvCxnSpPr>
        </xdr:nvCxnSpPr>
        <xdr:spPr bwMode="auto">
          <a:xfrm rot="5400000">
            <a:off x="682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rgb="FF00B050"/>
  </sheetPr>
  <dimension ref="A1:Z27"/>
  <sheetViews>
    <sheetView showGridLines="0" tabSelected="1" view="pageBreakPreview" zoomScaleSheetLayoutView="100" workbookViewId="0">
      <selection activeCell="M16" sqref="M16"/>
    </sheetView>
  </sheetViews>
  <sheetFormatPr defaultRowHeight="18.75"/>
  <cols>
    <col min="1" max="1" width="1.7109375" style="5" customWidth="1"/>
    <col min="2" max="2" width="6.140625" style="5" customWidth="1"/>
    <col min="3" max="3" width="4.28515625" style="5" customWidth="1"/>
    <col min="4" max="4" width="3.42578125" style="5" customWidth="1"/>
    <col min="5" max="22" width="7.42578125" style="5" customWidth="1"/>
    <col min="23" max="23" width="12" style="5" customWidth="1"/>
    <col min="24" max="24" width="1.42578125" style="5" customWidth="1"/>
    <col min="25" max="25" width="6.28515625" style="5" customWidth="1"/>
    <col min="26" max="26" width="2.28515625" style="4" customWidth="1"/>
    <col min="27" max="27" width="4.140625" style="5" customWidth="1"/>
    <col min="28" max="16384" width="9.140625" style="5"/>
  </cols>
  <sheetData>
    <row r="1" spans="1:26" s="1" customFormat="1">
      <c r="B1" s="1" t="s">
        <v>0</v>
      </c>
      <c r="C1" s="2">
        <v>2.7</v>
      </c>
      <c r="D1" s="1" t="s">
        <v>36</v>
      </c>
      <c r="Z1" s="7"/>
    </row>
    <row r="2" spans="1:26" s="3" customFormat="1">
      <c r="B2" s="1" t="s">
        <v>31</v>
      </c>
      <c r="C2" s="2">
        <v>2.7</v>
      </c>
      <c r="D2" s="1" t="s">
        <v>43</v>
      </c>
      <c r="E2" s="1"/>
      <c r="Q2" s="1"/>
      <c r="T2" s="1"/>
      <c r="Z2" s="8"/>
    </row>
    <row r="3" spans="1:2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Y3" s="36" t="s">
        <v>30</v>
      </c>
    </row>
    <row r="4" spans="1:26" ht="21.75" customHeight="1">
      <c r="A4" s="43" t="s">
        <v>7</v>
      </c>
      <c r="B4" s="43"/>
      <c r="C4" s="43"/>
      <c r="D4" s="40"/>
      <c r="E4" s="48" t="s">
        <v>32</v>
      </c>
      <c r="F4" s="49"/>
      <c r="G4" s="49"/>
      <c r="H4" s="49"/>
      <c r="I4" s="49"/>
      <c r="J4" s="49"/>
      <c r="K4" s="49"/>
      <c r="L4" s="49"/>
      <c r="M4" s="49"/>
      <c r="N4" s="49"/>
      <c r="O4" s="49"/>
      <c r="P4" s="50"/>
      <c r="Q4" s="48" t="s">
        <v>35</v>
      </c>
      <c r="R4" s="49"/>
      <c r="S4" s="49"/>
      <c r="T4" s="49"/>
      <c r="U4" s="49"/>
      <c r="V4" s="50"/>
      <c r="W4" s="39" t="s">
        <v>8</v>
      </c>
      <c r="X4" s="43"/>
      <c r="Y4" s="43"/>
    </row>
    <row r="5" spans="1:26" s="6" customFormat="1" ht="22.5" customHeight="1">
      <c r="A5" s="47"/>
      <c r="B5" s="47"/>
      <c r="C5" s="47"/>
      <c r="D5" s="44"/>
      <c r="E5" s="39" t="s">
        <v>14</v>
      </c>
      <c r="F5" s="43"/>
      <c r="G5" s="40"/>
      <c r="H5" s="39" t="s">
        <v>15</v>
      </c>
      <c r="I5" s="43"/>
      <c r="J5" s="40"/>
      <c r="K5" s="39" t="s">
        <v>16</v>
      </c>
      <c r="L5" s="43"/>
      <c r="M5" s="40"/>
      <c r="N5" s="39" t="s">
        <v>13</v>
      </c>
      <c r="O5" s="43"/>
      <c r="P5" s="40"/>
      <c r="Q5" s="39" t="s">
        <v>14</v>
      </c>
      <c r="R5" s="43"/>
      <c r="S5" s="40"/>
      <c r="T5" s="39" t="s">
        <v>15</v>
      </c>
      <c r="U5" s="43"/>
      <c r="V5" s="40"/>
      <c r="W5" s="46"/>
      <c r="X5" s="47"/>
      <c r="Y5" s="47"/>
      <c r="Z5" s="11"/>
    </row>
    <row r="6" spans="1:26" s="6" customFormat="1" ht="21.75" customHeight="1">
      <c r="A6" s="47"/>
      <c r="B6" s="47"/>
      <c r="C6" s="47"/>
      <c r="D6" s="44"/>
      <c r="E6" s="41" t="s">
        <v>9</v>
      </c>
      <c r="F6" s="45"/>
      <c r="G6" s="42"/>
      <c r="H6" s="41" t="s">
        <v>10</v>
      </c>
      <c r="I6" s="45"/>
      <c r="J6" s="42"/>
      <c r="K6" s="41" t="s">
        <v>11</v>
      </c>
      <c r="L6" s="45"/>
      <c r="M6" s="42"/>
      <c r="N6" s="41" t="s">
        <v>12</v>
      </c>
      <c r="O6" s="45"/>
      <c r="P6" s="42"/>
      <c r="Q6" s="41" t="s">
        <v>9</v>
      </c>
      <c r="R6" s="45"/>
      <c r="S6" s="42"/>
      <c r="T6" s="41" t="s">
        <v>10</v>
      </c>
      <c r="U6" s="45"/>
      <c r="V6" s="42"/>
      <c r="W6" s="46"/>
      <c r="X6" s="47"/>
      <c r="Y6" s="47"/>
      <c r="Z6" s="11"/>
    </row>
    <row r="7" spans="1:26" s="6" customFormat="1" ht="21.75" customHeight="1">
      <c r="A7" s="47"/>
      <c r="B7" s="47"/>
      <c r="C7" s="47"/>
      <c r="D7" s="44"/>
      <c r="E7" s="32" t="s">
        <v>1</v>
      </c>
      <c r="F7" s="26" t="s">
        <v>2</v>
      </c>
      <c r="G7" s="27" t="s">
        <v>3</v>
      </c>
      <c r="H7" s="28" t="s">
        <v>1</v>
      </c>
      <c r="I7" s="26" t="s">
        <v>2</v>
      </c>
      <c r="J7" s="27" t="s">
        <v>3</v>
      </c>
      <c r="K7" s="32" t="s">
        <v>1</v>
      </c>
      <c r="L7" s="26" t="s">
        <v>2</v>
      </c>
      <c r="M7" s="27" t="s">
        <v>3</v>
      </c>
      <c r="N7" s="32" t="s">
        <v>1</v>
      </c>
      <c r="O7" s="26" t="s">
        <v>2</v>
      </c>
      <c r="P7" s="27" t="s">
        <v>3</v>
      </c>
      <c r="Q7" s="32" t="s">
        <v>1</v>
      </c>
      <c r="R7" s="26" t="s">
        <v>2</v>
      </c>
      <c r="S7" s="27" t="s">
        <v>3</v>
      </c>
      <c r="T7" s="32" t="s">
        <v>1</v>
      </c>
      <c r="U7" s="26" t="s">
        <v>2</v>
      </c>
      <c r="V7" s="27" t="s">
        <v>3</v>
      </c>
      <c r="W7" s="46"/>
      <c r="X7" s="47"/>
      <c r="Y7" s="47"/>
      <c r="Z7" s="11"/>
    </row>
    <row r="8" spans="1:26" s="6" customFormat="1" ht="21.75" customHeight="1">
      <c r="A8" s="45"/>
      <c r="B8" s="45"/>
      <c r="C8" s="45"/>
      <c r="D8" s="42"/>
      <c r="E8" s="33" t="s">
        <v>4</v>
      </c>
      <c r="F8" s="29" t="s">
        <v>5</v>
      </c>
      <c r="G8" s="30" t="s">
        <v>6</v>
      </c>
      <c r="H8" s="31" t="s">
        <v>4</v>
      </c>
      <c r="I8" s="29" t="s">
        <v>5</v>
      </c>
      <c r="J8" s="30" t="s">
        <v>6</v>
      </c>
      <c r="K8" s="33" t="s">
        <v>4</v>
      </c>
      <c r="L8" s="29" t="s">
        <v>5</v>
      </c>
      <c r="M8" s="30" t="s">
        <v>6</v>
      </c>
      <c r="N8" s="33" t="s">
        <v>4</v>
      </c>
      <c r="O8" s="29" t="s">
        <v>5</v>
      </c>
      <c r="P8" s="30" t="s">
        <v>6</v>
      </c>
      <c r="Q8" s="33" t="s">
        <v>4</v>
      </c>
      <c r="R8" s="29" t="s">
        <v>5</v>
      </c>
      <c r="S8" s="30" t="s">
        <v>6</v>
      </c>
      <c r="T8" s="37" t="s">
        <v>4</v>
      </c>
      <c r="U8" s="29" t="s">
        <v>5</v>
      </c>
      <c r="V8" s="38" t="s">
        <v>6</v>
      </c>
      <c r="W8" s="41"/>
      <c r="X8" s="45"/>
      <c r="Y8" s="45"/>
      <c r="Z8" s="11"/>
    </row>
    <row r="9" spans="1:26" s="18" customFormat="1" ht="36" customHeight="1">
      <c r="A9" s="43" t="s">
        <v>22</v>
      </c>
      <c r="B9" s="43"/>
      <c r="C9" s="43"/>
      <c r="D9" s="40"/>
      <c r="E9" s="34">
        <f t="shared" ref="E9:P9" si="0">SUM(E10:E17)</f>
        <v>281.36700000000002</v>
      </c>
      <c r="F9" s="34">
        <f t="shared" si="0"/>
        <v>155.184</v>
      </c>
      <c r="G9" s="34">
        <f t="shared" si="0"/>
        <v>126.18300000000001</v>
      </c>
      <c r="H9" s="34">
        <f t="shared" si="0"/>
        <v>272.83399999999995</v>
      </c>
      <c r="I9" s="34">
        <f t="shared" si="0"/>
        <v>151.13999999999999</v>
      </c>
      <c r="J9" s="34">
        <f t="shared" si="0"/>
        <v>121.69399999999999</v>
      </c>
      <c r="K9" s="34">
        <f t="shared" si="0"/>
        <v>274.01100000000002</v>
      </c>
      <c r="L9" s="34">
        <f t="shared" si="0"/>
        <v>151.36100000000002</v>
      </c>
      <c r="M9" s="34">
        <f t="shared" si="0"/>
        <v>122.65</v>
      </c>
      <c r="N9" s="34">
        <f t="shared" si="0"/>
        <v>279.21600000000001</v>
      </c>
      <c r="O9" s="34">
        <f t="shared" si="0"/>
        <v>157.32799999999997</v>
      </c>
      <c r="P9" s="34">
        <f t="shared" si="0"/>
        <v>121.88800000000001</v>
      </c>
      <c r="Q9" s="34">
        <f t="shared" ref="Q9:V9" si="1">SUM(Q10:Q17)</f>
        <v>272.64400000000001</v>
      </c>
      <c r="R9" s="34">
        <f t="shared" si="1"/>
        <v>154.65800000000002</v>
      </c>
      <c r="S9" s="34">
        <f t="shared" si="1"/>
        <v>117.986</v>
      </c>
      <c r="T9" s="34">
        <f t="shared" si="1"/>
        <v>279.62799999999999</v>
      </c>
      <c r="U9" s="34">
        <f t="shared" si="1"/>
        <v>153.904</v>
      </c>
      <c r="V9" s="34">
        <f t="shared" si="1"/>
        <v>125.72399999999999</v>
      </c>
      <c r="W9" s="39" t="s">
        <v>4</v>
      </c>
      <c r="X9" s="43"/>
      <c r="Y9" s="43"/>
      <c r="Z9" s="15"/>
    </row>
    <row r="10" spans="1:26" s="6" customFormat="1" ht="31.5" customHeight="1">
      <c r="A10" s="23" t="s">
        <v>33</v>
      </c>
      <c r="B10" s="10"/>
      <c r="C10" s="10"/>
      <c r="D10" s="10"/>
      <c r="E10" s="35">
        <f>SUM(F10:G10)</f>
        <v>0.87</v>
      </c>
      <c r="F10" s="35">
        <v>0.63300000000000001</v>
      </c>
      <c r="G10" s="35">
        <v>0.23699999999999999</v>
      </c>
      <c r="H10" s="35">
        <f>SUM(I10:J10)</f>
        <v>0.75700000000000001</v>
      </c>
      <c r="I10" s="35">
        <v>0.11799999999999999</v>
      </c>
      <c r="J10" s="35">
        <v>0.63900000000000001</v>
      </c>
      <c r="K10" s="35">
        <f>SUM(L10:M10)</f>
        <v>0.81400000000000006</v>
      </c>
      <c r="L10" s="35">
        <v>0.622</v>
      </c>
      <c r="M10" s="35">
        <v>0.192</v>
      </c>
      <c r="N10" s="35">
        <f>SUM(O10:P10)</f>
        <v>1.28</v>
      </c>
      <c r="O10" s="35">
        <v>0.86899999999999999</v>
      </c>
      <c r="P10" s="35">
        <v>0.41099999999999998</v>
      </c>
      <c r="Q10" s="35">
        <f>SUM(R10:S10)</f>
        <v>0.81900000000000006</v>
      </c>
      <c r="R10" s="35">
        <v>0.158</v>
      </c>
      <c r="S10" s="35">
        <v>0.66100000000000003</v>
      </c>
      <c r="T10" s="35">
        <f>SUM(U10:V10)</f>
        <v>1.256</v>
      </c>
      <c r="U10" s="35">
        <v>0.58099999999999996</v>
      </c>
      <c r="V10" s="35">
        <v>0.67500000000000004</v>
      </c>
      <c r="W10" s="12" t="s">
        <v>40</v>
      </c>
      <c r="X10" s="9"/>
      <c r="Y10" s="10"/>
      <c r="Z10" s="11"/>
    </row>
    <row r="11" spans="1:26" s="6" customFormat="1" ht="31.5" customHeight="1">
      <c r="A11" s="23" t="s">
        <v>44</v>
      </c>
      <c r="B11" s="10"/>
      <c r="C11" s="10"/>
      <c r="D11" s="10"/>
      <c r="E11" s="35">
        <f t="shared" ref="E11:E17" si="2">SUM(F11:G11)</f>
        <v>2.1059999999999999</v>
      </c>
      <c r="F11" s="35">
        <v>1.0389999999999999</v>
      </c>
      <c r="G11" s="35">
        <v>1.0669999999999999</v>
      </c>
      <c r="H11" s="35">
        <f t="shared" ref="H11:H17" si="3">SUM(I11:J11)</f>
        <v>0</v>
      </c>
      <c r="I11" s="35" t="s">
        <v>34</v>
      </c>
      <c r="J11" s="35" t="s">
        <v>34</v>
      </c>
      <c r="K11" s="35">
        <f t="shared" ref="K11:K17" si="4">SUM(L11:M11)</f>
        <v>0.19</v>
      </c>
      <c r="L11" s="35">
        <v>0.19</v>
      </c>
      <c r="M11" s="35" t="s">
        <v>34</v>
      </c>
      <c r="N11" s="35">
        <f t="shared" ref="N11:N17" si="5">SUM(O11:P11)</f>
        <v>0.67500000000000004</v>
      </c>
      <c r="O11" s="35">
        <v>0.496</v>
      </c>
      <c r="P11" s="35">
        <v>0.17899999999999999</v>
      </c>
      <c r="Q11" s="35">
        <f t="shared" ref="Q11:Q17" si="6">SUM(R11:S11)</f>
        <v>0.29199999999999998</v>
      </c>
      <c r="R11" s="35">
        <v>0.105</v>
      </c>
      <c r="S11" s="35">
        <v>0.187</v>
      </c>
      <c r="T11" s="35">
        <f t="shared" ref="T11:T17" si="7">SUM(U11:V11)</f>
        <v>0.90999999999999992</v>
      </c>
      <c r="U11" s="35">
        <v>0.32200000000000001</v>
      </c>
      <c r="V11" s="35">
        <v>0.58799999999999997</v>
      </c>
      <c r="W11" s="13" t="s">
        <v>39</v>
      </c>
      <c r="X11" s="24"/>
      <c r="Y11" s="10"/>
    </row>
    <row r="12" spans="1:26" s="6" customFormat="1" ht="31.5" customHeight="1">
      <c r="A12" s="23" t="s">
        <v>17</v>
      </c>
      <c r="B12" s="10"/>
      <c r="C12" s="10"/>
      <c r="D12" s="10"/>
      <c r="E12" s="35">
        <f t="shared" si="2"/>
        <v>4.2750000000000004</v>
      </c>
      <c r="F12" s="35">
        <v>2.2149999999999999</v>
      </c>
      <c r="G12" s="35">
        <v>2.06</v>
      </c>
      <c r="H12" s="35">
        <f t="shared" si="3"/>
        <v>3.8609999999999998</v>
      </c>
      <c r="I12" s="35">
        <v>2.1589999999999998</v>
      </c>
      <c r="J12" s="35">
        <v>1.702</v>
      </c>
      <c r="K12" s="35">
        <f t="shared" si="4"/>
        <v>4.91</v>
      </c>
      <c r="L12" s="35">
        <v>2.4630000000000001</v>
      </c>
      <c r="M12" s="35">
        <v>2.4470000000000001</v>
      </c>
      <c r="N12" s="35">
        <f t="shared" si="5"/>
        <v>3.484</v>
      </c>
      <c r="O12" s="35">
        <v>1.264</v>
      </c>
      <c r="P12" s="35">
        <v>2.2200000000000002</v>
      </c>
      <c r="Q12" s="35">
        <f t="shared" si="6"/>
        <v>6.4439999999999991</v>
      </c>
      <c r="R12" s="35">
        <v>4.2409999999999997</v>
      </c>
      <c r="S12" s="35">
        <v>2.2029999999999998</v>
      </c>
      <c r="T12" s="35">
        <f t="shared" si="7"/>
        <v>5.9969999999999999</v>
      </c>
      <c r="U12" s="35">
        <v>3.4470000000000001</v>
      </c>
      <c r="V12" s="35">
        <v>2.5499999999999998</v>
      </c>
      <c r="W12" s="14" t="s">
        <v>29</v>
      </c>
      <c r="X12" s="51"/>
      <c r="Y12" s="51"/>
    </row>
    <row r="13" spans="1:26" s="6" customFormat="1" ht="31.5" customHeight="1">
      <c r="A13" s="23" t="s">
        <v>18</v>
      </c>
      <c r="B13" s="10"/>
      <c r="C13" s="10"/>
      <c r="D13" s="10"/>
      <c r="E13" s="35">
        <f t="shared" si="2"/>
        <v>13.683</v>
      </c>
      <c r="F13" s="35">
        <v>8.0570000000000004</v>
      </c>
      <c r="G13" s="35">
        <v>5.6260000000000003</v>
      </c>
      <c r="H13" s="35">
        <f t="shared" si="3"/>
        <v>10.603999999999999</v>
      </c>
      <c r="I13" s="35">
        <v>5.5439999999999996</v>
      </c>
      <c r="J13" s="35">
        <v>5.0599999999999996</v>
      </c>
      <c r="K13" s="35">
        <f t="shared" si="4"/>
        <v>13.366</v>
      </c>
      <c r="L13" s="35">
        <v>6.0449999999999999</v>
      </c>
      <c r="M13" s="35">
        <v>7.3209999999999997</v>
      </c>
      <c r="N13" s="35">
        <f t="shared" si="5"/>
        <v>11.358000000000001</v>
      </c>
      <c r="O13" s="35">
        <v>5.74</v>
      </c>
      <c r="P13" s="35">
        <v>5.6180000000000003</v>
      </c>
      <c r="Q13" s="35">
        <f t="shared" si="6"/>
        <v>21.795999999999999</v>
      </c>
      <c r="R13" s="35">
        <v>11.929</v>
      </c>
      <c r="S13" s="35">
        <v>9.8670000000000009</v>
      </c>
      <c r="T13" s="35">
        <f t="shared" si="7"/>
        <v>13.79</v>
      </c>
      <c r="U13" s="35">
        <v>5.89</v>
      </c>
      <c r="V13" s="35">
        <v>7.9</v>
      </c>
      <c r="W13" s="14" t="s">
        <v>28</v>
      </c>
      <c r="X13" s="51"/>
      <c r="Y13" s="51"/>
    </row>
    <row r="14" spans="1:26" s="6" customFormat="1" ht="31.5" customHeight="1">
      <c r="A14" s="23" t="s">
        <v>19</v>
      </c>
      <c r="B14" s="10"/>
      <c r="C14" s="10"/>
      <c r="D14" s="10"/>
      <c r="E14" s="35">
        <f t="shared" si="2"/>
        <v>5.7089999999999996</v>
      </c>
      <c r="F14" s="35">
        <v>2.9079999999999999</v>
      </c>
      <c r="G14" s="35">
        <v>2.8010000000000002</v>
      </c>
      <c r="H14" s="35">
        <f t="shared" si="3"/>
        <v>6.5030000000000001</v>
      </c>
      <c r="I14" s="35">
        <v>3.984</v>
      </c>
      <c r="J14" s="35">
        <v>2.5190000000000001</v>
      </c>
      <c r="K14" s="35">
        <f t="shared" si="4"/>
        <v>8.4649999999999999</v>
      </c>
      <c r="L14" s="35">
        <v>4.8330000000000002</v>
      </c>
      <c r="M14" s="35">
        <v>3.6320000000000001</v>
      </c>
      <c r="N14" s="35">
        <f t="shared" si="5"/>
        <v>13.295000000000002</v>
      </c>
      <c r="O14" s="35">
        <v>6.0810000000000004</v>
      </c>
      <c r="P14" s="35">
        <v>7.2140000000000004</v>
      </c>
      <c r="Q14" s="35">
        <f t="shared" si="6"/>
        <v>12.584</v>
      </c>
      <c r="R14" s="35">
        <v>7.7960000000000003</v>
      </c>
      <c r="S14" s="35">
        <v>4.7880000000000003</v>
      </c>
      <c r="T14" s="35">
        <f t="shared" si="7"/>
        <v>9.3529999999999998</v>
      </c>
      <c r="U14" s="35">
        <v>4.7949999999999999</v>
      </c>
      <c r="V14" s="35">
        <v>4.5579999999999998</v>
      </c>
      <c r="W14" s="14" t="s">
        <v>27</v>
      </c>
      <c r="X14" s="51"/>
      <c r="Y14" s="51"/>
    </row>
    <row r="15" spans="1:26" s="6" customFormat="1" ht="31.5" customHeight="1">
      <c r="A15" s="23" t="s">
        <v>20</v>
      </c>
      <c r="B15" s="10"/>
      <c r="C15" s="10"/>
      <c r="D15" s="10"/>
      <c r="E15" s="35">
        <f t="shared" si="2"/>
        <v>16.982999999999997</v>
      </c>
      <c r="F15" s="35">
        <v>8.7219999999999995</v>
      </c>
      <c r="G15" s="35">
        <v>8.2609999999999992</v>
      </c>
      <c r="H15" s="35">
        <f t="shared" si="3"/>
        <v>25.902000000000001</v>
      </c>
      <c r="I15" s="35">
        <v>13.879</v>
      </c>
      <c r="J15" s="35">
        <v>12.023</v>
      </c>
      <c r="K15" s="35">
        <f t="shared" si="4"/>
        <v>20.523</v>
      </c>
      <c r="L15" s="35">
        <v>9.5139999999999993</v>
      </c>
      <c r="M15" s="35">
        <v>11.009</v>
      </c>
      <c r="N15" s="35">
        <f t="shared" si="5"/>
        <v>20.744</v>
      </c>
      <c r="O15" s="35">
        <v>10.935</v>
      </c>
      <c r="P15" s="35">
        <v>9.8089999999999993</v>
      </c>
      <c r="Q15" s="35">
        <f t="shared" si="6"/>
        <v>21.643999999999998</v>
      </c>
      <c r="R15" s="35">
        <v>12.603999999999999</v>
      </c>
      <c r="S15" s="35">
        <v>9.0399999999999991</v>
      </c>
      <c r="T15" s="35">
        <f t="shared" si="7"/>
        <v>30.827999999999999</v>
      </c>
      <c r="U15" s="35">
        <v>17.260999999999999</v>
      </c>
      <c r="V15" s="35">
        <v>13.567</v>
      </c>
      <c r="W15" s="14" t="s">
        <v>26</v>
      </c>
      <c r="X15" s="51"/>
      <c r="Y15" s="51"/>
    </row>
    <row r="16" spans="1:26" s="6" customFormat="1" ht="31.5" customHeight="1">
      <c r="A16" s="23" t="s">
        <v>21</v>
      </c>
      <c r="B16" s="10"/>
      <c r="C16" s="10"/>
      <c r="D16" s="10"/>
      <c r="E16" s="35">
        <f t="shared" si="2"/>
        <v>113.63</v>
      </c>
      <c r="F16" s="35">
        <v>61.817999999999998</v>
      </c>
      <c r="G16" s="35">
        <v>51.811999999999998</v>
      </c>
      <c r="H16" s="35">
        <f t="shared" si="3"/>
        <v>122.25399999999999</v>
      </c>
      <c r="I16" s="35">
        <v>69.834999999999994</v>
      </c>
      <c r="J16" s="35">
        <v>52.418999999999997</v>
      </c>
      <c r="K16" s="35">
        <f t="shared" si="4"/>
        <v>122.33000000000001</v>
      </c>
      <c r="L16" s="35">
        <v>68.043000000000006</v>
      </c>
      <c r="M16" s="35">
        <v>54.286999999999999</v>
      </c>
      <c r="N16" s="35">
        <f t="shared" si="5"/>
        <v>117.791</v>
      </c>
      <c r="O16" s="35">
        <v>67.471000000000004</v>
      </c>
      <c r="P16" s="35">
        <v>50.32</v>
      </c>
      <c r="Q16" s="35">
        <f t="shared" si="6"/>
        <v>125.74600000000001</v>
      </c>
      <c r="R16" s="35">
        <v>69.908000000000001</v>
      </c>
      <c r="S16" s="35">
        <v>55.838000000000001</v>
      </c>
      <c r="T16" s="35">
        <f t="shared" si="7"/>
        <v>134.22200000000001</v>
      </c>
      <c r="U16" s="35">
        <v>77.209000000000003</v>
      </c>
      <c r="V16" s="35">
        <v>57.012999999999998</v>
      </c>
      <c r="W16" s="14" t="s">
        <v>25</v>
      </c>
      <c r="X16" s="51"/>
      <c r="Y16" s="51"/>
    </row>
    <row r="17" spans="1:26" s="6" customFormat="1" ht="31.5" customHeight="1">
      <c r="A17" s="25" t="s">
        <v>23</v>
      </c>
      <c r="B17" s="10"/>
      <c r="C17" s="10"/>
      <c r="D17" s="10"/>
      <c r="E17" s="35">
        <f t="shared" si="2"/>
        <v>124.111</v>
      </c>
      <c r="F17" s="35">
        <v>69.792000000000002</v>
      </c>
      <c r="G17" s="35">
        <v>54.319000000000003</v>
      </c>
      <c r="H17" s="35">
        <f t="shared" si="3"/>
        <v>102.953</v>
      </c>
      <c r="I17" s="35">
        <v>55.621000000000002</v>
      </c>
      <c r="J17" s="35">
        <v>47.332000000000001</v>
      </c>
      <c r="K17" s="35">
        <f t="shared" si="4"/>
        <v>103.41300000000001</v>
      </c>
      <c r="L17" s="35">
        <v>59.651000000000003</v>
      </c>
      <c r="M17" s="35">
        <v>43.762</v>
      </c>
      <c r="N17" s="35">
        <f t="shared" si="5"/>
        <v>110.589</v>
      </c>
      <c r="O17" s="35">
        <v>64.471999999999994</v>
      </c>
      <c r="P17" s="35">
        <v>46.116999999999997</v>
      </c>
      <c r="Q17" s="35">
        <f t="shared" si="6"/>
        <v>83.319000000000003</v>
      </c>
      <c r="R17" s="35">
        <v>47.917000000000002</v>
      </c>
      <c r="S17" s="35">
        <v>35.402000000000001</v>
      </c>
      <c r="T17" s="35">
        <f t="shared" si="7"/>
        <v>83.271999999999991</v>
      </c>
      <c r="U17" s="35">
        <v>44.399000000000001</v>
      </c>
      <c r="V17" s="35">
        <v>38.872999999999998</v>
      </c>
      <c r="W17" s="13" t="s">
        <v>24</v>
      </c>
      <c r="X17" s="24"/>
      <c r="Y17" s="10"/>
    </row>
    <row r="18" spans="1:26" s="6" customFormat="1" ht="16.5" customHeight="1">
      <c r="A18" s="20"/>
      <c r="B18" s="20"/>
      <c r="C18" s="20"/>
      <c r="D18" s="20"/>
      <c r="E18" s="17"/>
      <c r="F18" s="16"/>
      <c r="G18" s="21"/>
      <c r="H18" s="16"/>
      <c r="I18" s="16"/>
      <c r="J18" s="16"/>
      <c r="K18" s="16"/>
      <c r="L18" s="20"/>
      <c r="M18" s="16"/>
      <c r="N18" s="16"/>
      <c r="O18" s="16"/>
      <c r="P18" s="16"/>
      <c r="Q18" s="17"/>
      <c r="R18" s="16"/>
      <c r="S18" s="21"/>
      <c r="T18" s="17"/>
      <c r="U18" s="16"/>
      <c r="V18" s="21"/>
      <c r="W18" s="17"/>
      <c r="X18" s="20"/>
      <c r="Y18" s="20"/>
      <c r="Z18" s="11"/>
    </row>
    <row r="19" spans="1:26" s="6" customFormat="1" ht="4.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9"/>
      <c r="X19" s="9"/>
      <c r="Y19" s="10"/>
      <c r="Z19" s="11"/>
    </row>
    <row r="20" spans="1:26" s="6" customFormat="1" ht="17.25">
      <c r="A20" s="10"/>
      <c r="B20" s="22" t="s">
        <v>41</v>
      </c>
      <c r="C20" s="25" t="s">
        <v>37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6" s="6" customFormat="1" ht="17.25">
      <c r="A21" s="10"/>
      <c r="B21" s="22" t="s">
        <v>42</v>
      </c>
      <c r="C21" s="19" t="s">
        <v>38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6" s="6" customFormat="1" ht="15.75">
      <c r="Z22" s="11"/>
    </row>
    <row r="23" spans="1:26" s="6" customFormat="1" ht="15.75">
      <c r="Z23" s="11"/>
    </row>
    <row r="24" spans="1:26" s="6" customFormat="1" ht="21" customHeight="1">
      <c r="Z24" s="11"/>
    </row>
    <row r="27" spans="1:26" ht="29.25" customHeight="1"/>
  </sheetData>
  <mergeCells count="23">
    <mergeCell ref="T6:V6"/>
    <mergeCell ref="Q4:V4"/>
    <mergeCell ref="X16:Y16"/>
    <mergeCell ref="X12:Y12"/>
    <mergeCell ref="X13:Y13"/>
    <mergeCell ref="X14:Y14"/>
    <mergeCell ref="X15:Y15"/>
    <mergeCell ref="E4:P4"/>
    <mergeCell ref="N6:P6"/>
    <mergeCell ref="W4:Y8"/>
    <mergeCell ref="K5:M5"/>
    <mergeCell ref="A9:D9"/>
    <mergeCell ref="K6:M6"/>
    <mergeCell ref="A4:D8"/>
    <mergeCell ref="H5:J5"/>
    <mergeCell ref="N5:P5"/>
    <mergeCell ref="E5:G5"/>
    <mergeCell ref="E6:G6"/>
    <mergeCell ref="Q6:S6"/>
    <mergeCell ref="H6:J6"/>
    <mergeCell ref="Q5:S5"/>
    <mergeCell ref="W9:Y9"/>
    <mergeCell ref="T5:V5"/>
  </mergeCells>
  <phoneticPr fontId="2" type="noConversion"/>
  <pageMargins left="0.55118110200000003" right="0.6" top="0.8" bottom="0.5" header="0.511811024" footer="0.511811024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TEST</cp:lastModifiedBy>
  <cp:lastPrinted>2015-07-24T01:59:43Z</cp:lastPrinted>
  <dcterms:created xsi:type="dcterms:W3CDTF">2004-08-16T17:13:42Z</dcterms:created>
  <dcterms:modified xsi:type="dcterms:W3CDTF">2016-07-11T11:43:25Z</dcterms:modified>
</cp:coreProperties>
</file>