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7\Q457\ไตรมาสที่ 4 พ.ศ. 2557 MA.1157\FormLFS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B11" i="1"/>
  <c r="C15" i="1"/>
  <c r="D15" i="1"/>
  <c r="B15" i="1"/>
  <c r="D23" i="1" l="1"/>
  <c r="C24" i="1"/>
  <c r="D24" i="1"/>
  <c r="C25" i="1"/>
  <c r="D25" i="1"/>
  <c r="C26" i="1"/>
  <c r="D26" i="1"/>
  <c r="C27" i="1"/>
  <c r="D27" i="1"/>
  <c r="C28" i="1"/>
  <c r="D28" i="1"/>
  <c r="C29" i="1"/>
  <c r="D29" i="1"/>
  <c r="C31" i="1"/>
  <c r="D31" i="1"/>
  <c r="C32" i="1"/>
  <c r="D32" i="1"/>
  <c r="C33" i="1"/>
  <c r="D33" i="1"/>
  <c r="C34" i="1"/>
  <c r="B34" i="1"/>
  <c r="B33" i="1"/>
  <c r="B32" i="1"/>
  <c r="B29" i="1"/>
  <c r="B28" i="1"/>
  <c r="B27" i="1"/>
  <c r="B26" i="1"/>
  <c r="B25" i="1"/>
  <c r="B24" i="1"/>
  <c r="B23" i="1"/>
</calcChain>
</file>

<file path=xl/sharedStrings.xml><?xml version="1.0" encoding="utf-8"?>
<sst xmlns="http://schemas.openxmlformats.org/spreadsheetml/2006/main" count="56" uniqueCount="24">
  <si>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</si>
  <si>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</si>
  <si>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</si>
  <si>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</si>
  <si>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</si>
  <si>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</si>
  <si>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</si>
  <si>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</si>
  <si>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</si>
  <si>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</si>
  <si>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</si>
  <si>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>5.1  สายสามัญ</t>
  </si>
  <si>
    <t>5.2  สายอาชีวศึกษา</t>
  </si>
  <si>
    <t>5.3  สายวิชาการศึกษา</t>
  </si>
  <si>
    <t>6.  มหาวิทยาลัย</t>
  </si>
  <si>
    <t>6.1  สายวิชาการ</t>
  </si>
  <si>
    <t>6.2  สายวิชาชีพ</t>
  </si>
  <si>
    <t>6.3  สายวิชาการศึกษา</t>
  </si>
  <si>
    <t>7.  อื่น ๆ</t>
  </si>
  <si>
    <t>8.  ไม่ทราบ</t>
  </si>
  <si>
    <t>ร้อยละ</t>
  </si>
  <si>
    <t>ตารางที่  7  จำนวนและร้อยละของประชากรอายุ 15 ปีขึ้นไปที่มีงานทำ จำแนกตามระดับการศึกษาที่สำเร็จ</t>
  </si>
  <si>
    <t xml:space="preserve">และเพศ จังหวัดบุรีรัมย์ ไตรมาสที่ 4 (ตุลาคม-ธันวาคม) พ.ศ.2557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</si>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</sst>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0" xfId="0" applyFont="1" applyAlignment="1">
      <alignment horizontal="left" vertical="center" indent="6"/>
    </xf>
    <xf numFmtId="3" fontId="1" fillId="0" borderId="0" xfId="0" applyNumberFormat="1" applyFont="1" applyAlignment="1">
      <alignment horizontal="right" vertical="center" indent="2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187" fontId="3" fillId="0" borderId="0" xfId="0" applyNumberFormat="1" applyFont="1" applyAlignment="1">
      <alignment horizontal="right" vertical="center" indent="2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tabSelected="1" workbookViewId="0">
      <selection activeCell="B8" sqref="B8"/>
    </sheetView>
  </sheetViews>
  <sheetFormatPr defaultRowHeight="21" x14ac:dyDescent="0.35"/>
  <cols>
    <col min="1" max="1" width="29.625" style="1" customWidth="1"/>
    <col min="2" max="4" width="15.625" style="1" customWidth="1"/>
    <col min="5" max="16384" width="9" style="1"/>
  </cols>
  <sheetData>
    <row r="1" spans="1:4" s="4" customFormat="1" x14ac:dyDescent="0.2">
      <c r="A1" s="3" t="s">
        <v>21</v>
      </c>
    </row>
    <row r="2" spans="1:4" s="4" customFormat="1" x14ac:dyDescent="0.2">
      <c r="A2" s="7" t="s">
        <v>22</v>
      </c>
    </row>
    <row r="3" spans="1:4" s="4" customFormat="1" ht="6.75" customHeight="1" x14ac:dyDescent="0.2"/>
    <row r="4" spans="1:4" s="4" customFormat="1" x14ac:dyDescent="0.2">
      <c r="A4" s="5" t="s">
        <v>0</v>
      </c>
      <c r="B4" s="5" t="s">
        <v>1</v>
      </c>
      <c r="C4" s="5" t="s">
        <v>2</v>
      </c>
      <c r="D4" s="5" t="s">
        <v>3</v>
      </c>
    </row>
    <row r="5" spans="1:4" s="4" customFormat="1" x14ac:dyDescent="0.2">
      <c r="B5" s="11" t="s">
        <v>4</v>
      </c>
      <c r="C5" s="11"/>
      <c r="D5" s="11"/>
    </row>
    <row r="6" spans="1:4" s="4" customFormat="1" ht="19.5" customHeight="1" x14ac:dyDescent="0.2">
      <c r="A6" s="2" t="s">
        <v>5</v>
      </c>
      <c r="B6" s="8">
        <v>568678.36</v>
      </c>
      <c r="C6" s="8">
        <v>330743.03999999998</v>
      </c>
      <c r="D6" s="8">
        <v>237935.32</v>
      </c>
    </row>
    <row r="7" spans="1:4" s="4" customFormat="1" ht="19.5" customHeight="1" x14ac:dyDescent="0.2">
      <c r="A7" s="4" t="s">
        <v>6</v>
      </c>
      <c r="B7" s="8">
        <v>11066.47</v>
      </c>
      <c r="C7" s="8">
        <v>4476.42</v>
      </c>
      <c r="D7" s="8">
        <v>6590.05</v>
      </c>
    </row>
    <row r="8" spans="1:4" s="4" customFormat="1" ht="19.5" customHeight="1" x14ac:dyDescent="0.2">
      <c r="A8" s="4" t="s">
        <v>7</v>
      </c>
      <c r="B8" s="8">
        <v>209454.58</v>
      </c>
      <c r="C8" s="8">
        <v>114220.98</v>
      </c>
      <c r="D8" s="8">
        <v>95233.600000000006</v>
      </c>
    </row>
    <row r="9" spans="1:4" s="4" customFormat="1" ht="19.5" customHeight="1" x14ac:dyDescent="0.2">
      <c r="A9" s="4" t="s">
        <v>8</v>
      </c>
      <c r="B9" s="8">
        <v>155825.20000000001</v>
      </c>
      <c r="C9" s="8">
        <v>94144.23</v>
      </c>
      <c r="D9" s="8">
        <v>61680.97</v>
      </c>
    </row>
    <row r="10" spans="1:4" s="4" customFormat="1" ht="19.5" customHeight="1" x14ac:dyDescent="0.2">
      <c r="A10" s="4" t="s">
        <v>9</v>
      </c>
      <c r="B10" s="8">
        <v>75772.73</v>
      </c>
      <c r="C10" s="8">
        <v>52208.7</v>
      </c>
      <c r="D10" s="8">
        <v>23564.03</v>
      </c>
    </row>
    <row r="11" spans="1:4" s="4" customFormat="1" ht="19.5" customHeight="1" x14ac:dyDescent="0.2">
      <c r="A11" s="4" t="s">
        <v>10</v>
      </c>
      <c r="B11" s="8">
        <f>SUM(B12:B13)</f>
        <v>67595.48</v>
      </c>
      <c r="C11" s="8">
        <f t="shared" ref="C11:D11" si="0">SUM(C12:C13)</f>
        <v>40684.69</v>
      </c>
      <c r="D11" s="8">
        <f t="shared" si="0"/>
        <v>26910.78</v>
      </c>
    </row>
    <row r="12" spans="1:4" s="4" customFormat="1" ht="19.5" customHeight="1" x14ac:dyDescent="0.2">
      <c r="A12" s="12" t="s">
        <v>11</v>
      </c>
      <c r="B12" s="8">
        <v>58196.31</v>
      </c>
      <c r="C12" s="8">
        <v>34408.78</v>
      </c>
      <c r="D12" s="8">
        <v>23787.53</v>
      </c>
    </row>
    <row r="13" spans="1:4" s="4" customFormat="1" ht="19.5" customHeight="1" x14ac:dyDescent="0.2">
      <c r="A13" s="12" t="s">
        <v>12</v>
      </c>
      <c r="B13" s="8">
        <v>9399.17</v>
      </c>
      <c r="C13" s="8">
        <v>6275.91</v>
      </c>
      <c r="D13" s="8">
        <v>3123.25</v>
      </c>
    </row>
    <row r="14" spans="1:4" s="4" customFormat="1" ht="19.5" customHeight="1" x14ac:dyDescent="0.2">
      <c r="A14" s="12" t="s">
        <v>13</v>
      </c>
      <c r="B14" s="8" t="s">
        <v>23</v>
      </c>
      <c r="C14" s="8" t="s">
        <v>23</v>
      </c>
      <c r="D14" s="8" t="s">
        <v>23</v>
      </c>
    </row>
    <row r="15" spans="1:4" s="4" customFormat="1" ht="19.5" customHeight="1" x14ac:dyDescent="0.2">
      <c r="A15" s="4" t="s">
        <v>14</v>
      </c>
      <c r="B15" s="8">
        <f>SUM(B16:B18)</f>
        <v>48963.909999999996</v>
      </c>
      <c r="C15" s="8">
        <f t="shared" ref="C15:D15" si="1">SUM(C16:C18)</f>
        <v>25008.019999999997</v>
      </c>
      <c r="D15" s="8">
        <f t="shared" si="1"/>
        <v>23955.88</v>
      </c>
    </row>
    <row r="16" spans="1:4" s="4" customFormat="1" ht="19.5" customHeight="1" x14ac:dyDescent="0.2">
      <c r="A16" s="12" t="s">
        <v>15</v>
      </c>
      <c r="B16" s="8">
        <v>25993.94</v>
      </c>
      <c r="C16" s="8">
        <v>14555.13</v>
      </c>
      <c r="D16" s="8">
        <v>11438.81</v>
      </c>
    </row>
    <row r="17" spans="1:4" s="4" customFormat="1" ht="19.5" customHeight="1" x14ac:dyDescent="0.2">
      <c r="A17" s="12" t="s">
        <v>16</v>
      </c>
      <c r="B17" s="8">
        <v>11255.94</v>
      </c>
      <c r="C17" s="8">
        <v>5488.99</v>
      </c>
      <c r="D17" s="8">
        <v>5766.94</v>
      </c>
    </row>
    <row r="18" spans="1:4" s="4" customFormat="1" ht="19.5" customHeight="1" x14ac:dyDescent="0.2">
      <c r="A18" s="12" t="s">
        <v>17</v>
      </c>
      <c r="B18" s="8">
        <v>11714.03</v>
      </c>
      <c r="C18" s="8">
        <v>4963.8999999999996</v>
      </c>
      <c r="D18" s="8">
        <v>6750.13</v>
      </c>
    </row>
    <row r="19" spans="1:4" s="4" customFormat="1" ht="19.5" customHeight="1" x14ac:dyDescent="0.2">
      <c r="A19" s="4" t="s">
        <v>18</v>
      </c>
      <c r="B19" s="8" t="s">
        <v>23</v>
      </c>
      <c r="C19" s="8" t="s">
        <v>23</v>
      </c>
      <c r="D19" s="8" t="s">
        <v>23</v>
      </c>
    </row>
    <row r="20" spans="1:4" s="4" customFormat="1" ht="19.5" customHeight="1" x14ac:dyDescent="0.2">
      <c r="A20" s="4" t="s">
        <v>19</v>
      </c>
      <c r="B20" s="8" t="s">
        <v>23</v>
      </c>
      <c r="C20" s="8" t="s">
        <v>23</v>
      </c>
      <c r="D20" s="8" t="s">
        <v>23</v>
      </c>
    </row>
    <row r="21" spans="1:4" s="4" customFormat="1" ht="19.5" customHeight="1" x14ac:dyDescent="0.2">
      <c r="B21" s="11" t="s">
        <v>20</v>
      </c>
      <c r="C21" s="11"/>
      <c r="D21" s="11"/>
    </row>
    <row r="22" spans="1:4" s="4" customFormat="1" ht="19.5" customHeight="1" x14ac:dyDescent="0.2">
      <c r="A22" s="2" t="s">
        <v>5</v>
      </c>
      <c r="B22" s="9">
        <v>100</v>
      </c>
      <c r="C22" s="9">
        <v>100</v>
      </c>
      <c r="D22" s="9">
        <v>100</v>
      </c>
    </row>
    <row r="23" spans="1:4" s="4" customFormat="1" ht="19.5" customHeight="1" x14ac:dyDescent="0.2">
      <c r="A23" s="4" t="s">
        <v>6</v>
      </c>
      <c r="B23" s="10">
        <f>B7*100/B6</f>
        <v>1.9459980858072392</v>
      </c>
      <c r="C23" s="10">
        <v>1.3</v>
      </c>
      <c r="D23" s="10">
        <f t="shared" ref="C23:D23" si="2">D7*100/D6</f>
        <v>2.7696812730451281</v>
      </c>
    </row>
    <row r="24" spans="1:4" s="4" customFormat="1" ht="19.5" customHeight="1" x14ac:dyDescent="0.2">
      <c r="A24" s="4" t="s">
        <v>7</v>
      </c>
      <c r="B24" s="10">
        <f>B8*100/B6</f>
        <v>36.831818253115877</v>
      </c>
      <c r="C24" s="10">
        <f t="shared" ref="C24:D24" si="3">C8*100/C6</f>
        <v>34.534658688509367</v>
      </c>
      <c r="D24" s="10">
        <f t="shared" si="3"/>
        <v>40.024995028060566</v>
      </c>
    </row>
    <row r="25" spans="1:4" s="4" customFormat="1" ht="19.5" customHeight="1" x14ac:dyDescent="0.2">
      <c r="A25" s="4" t="s">
        <v>8</v>
      </c>
      <c r="B25" s="10">
        <f>B9*100/B6</f>
        <v>27.401288841024304</v>
      </c>
      <c r="C25" s="10">
        <f t="shared" ref="C25:D25" si="4">C9*100/C6</f>
        <v>28.464462925659753</v>
      </c>
      <c r="D25" s="10">
        <f t="shared" si="4"/>
        <v>25.923419019925245</v>
      </c>
    </row>
    <row r="26" spans="1:4" s="4" customFormat="1" ht="19.5" customHeight="1" x14ac:dyDescent="0.2">
      <c r="A26" s="4" t="s">
        <v>9</v>
      </c>
      <c r="B26" s="10">
        <f>B10*100/B6</f>
        <v>13.324356143954555</v>
      </c>
      <c r="C26" s="10">
        <f t="shared" ref="C26:D26" si="5">C10*100/C6</f>
        <v>15.785275481533944</v>
      </c>
      <c r="D26" s="10">
        <f t="shared" si="5"/>
        <v>9.9035443750007346</v>
      </c>
    </row>
    <row r="27" spans="1:4" s="4" customFormat="1" ht="19.5" customHeight="1" x14ac:dyDescent="0.2">
      <c r="A27" s="4" t="s">
        <v>10</v>
      </c>
      <c r="B27" s="10">
        <f>B11*100/B6</f>
        <v>11.886416778721808</v>
      </c>
      <c r="C27" s="10">
        <f t="shared" ref="C27:D27" si="6">C11*100/C6</f>
        <v>12.300996568211987</v>
      </c>
      <c r="D27" s="10">
        <f t="shared" si="6"/>
        <v>11.310124112721054</v>
      </c>
    </row>
    <row r="28" spans="1:4" s="4" customFormat="1" ht="19.5" customHeight="1" x14ac:dyDescent="0.2">
      <c r="A28" s="12" t="s">
        <v>11</v>
      </c>
      <c r="B28" s="10">
        <f>B12*100/B6</f>
        <v>10.23360727142844</v>
      </c>
      <c r="C28" s="10">
        <f t="shared" ref="C28:D28" si="7">C12*100/C6</f>
        <v>10.403478180523466</v>
      </c>
      <c r="D28" s="10">
        <f t="shared" si="7"/>
        <v>9.9974774657247192</v>
      </c>
    </row>
    <row r="29" spans="1:4" s="4" customFormat="1" ht="19.5" customHeight="1" x14ac:dyDescent="0.2">
      <c r="A29" s="12" t="s">
        <v>12</v>
      </c>
      <c r="B29" s="10">
        <f>B13*100/B6</f>
        <v>1.6528095072933671</v>
      </c>
      <c r="C29" s="10">
        <f t="shared" ref="C29:D29" si="8">C13*100/C6</f>
        <v>1.8975183876885211</v>
      </c>
      <c r="D29" s="10">
        <f t="shared" si="8"/>
        <v>1.3126466469963349</v>
      </c>
    </row>
    <row r="30" spans="1:4" s="4" customFormat="1" ht="19.5" customHeight="1" x14ac:dyDescent="0.2">
      <c r="A30" s="12" t="s">
        <v>13</v>
      </c>
      <c r="B30" s="8" t="s">
        <v>23</v>
      </c>
      <c r="C30" s="8" t="s">
        <v>23</v>
      </c>
      <c r="D30" s="8" t="s">
        <v>23</v>
      </c>
    </row>
    <row r="31" spans="1:4" s="4" customFormat="1" ht="19.5" customHeight="1" x14ac:dyDescent="0.2">
      <c r="A31" s="4" t="s">
        <v>14</v>
      </c>
      <c r="B31" s="10">
        <v>8.6999999999999993</v>
      </c>
      <c r="C31" s="10">
        <f t="shared" ref="C31:D31" si="9">C15*100/C6</f>
        <v>7.5611628894745593</v>
      </c>
      <c r="D31" s="10">
        <f t="shared" si="9"/>
        <v>10.068231988424417</v>
      </c>
    </row>
    <row r="32" spans="1:4" s="4" customFormat="1" ht="19.5" customHeight="1" x14ac:dyDescent="0.2">
      <c r="A32" s="12" t="s">
        <v>15</v>
      </c>
      <c r="B32" s="13">
        <f>B16*100/B6</f>
        <v>4.5709388343878601</v>
      </c>
      <c r="C32" s="10">
        <f t="shared" ref="C32:D32" si="10">C16*100/C6</f>
        <v>4.4007365959991178</v>
      </c>
      <c r="D32" s="13">
        <f t="shared" si="10"/>
        <v>4.8075292058362749</v>
      </c>
    </row>
    <row r="33" spans="1:4" s="4" customFormat="1" ht="19.5" customHeight="1" x14ac:dyDescent="0.2">
      <c r="A33" s="12" t="s">
        <v>16</v>
      </c>
      <c r="B33" s="13">
        <f>B17*100/B6</f>
        <v>1.9793156891006016</v>
      </c>
      <c r="C33" s="10">
        <f t="shared" ref="C33:D33" si="11">C17*100/C6</f>
        <v>1.6595935019524524</v>
      </c>
      <c r="D33" s="13">
        <f t="shared" si="11"/>
        <v>2.4237427213412452</v>
      </c>
    </row>
    <row r="34" spans="1:4" s="4" customFormat="1" ht="19.5" customHeight="1" x14ac:dyDescent="0.2">
      <c r="A34" s="12" t="s">
        <v>17</v>
      </c>
      <c r="B34" s="13">
        <f>B18*100/B6</f>
        <v>2.0598691323510181</v>
      </c>
      <c r="C34" s="10">
        <f t="shared" ref="C34:D34" si="12">C18*100/C6</f>
        <v>1.50083279152299</v>
      </c>
      <c r="D34" s="13">
        <v>2.9</v>
      </c>
    </row>
    <row r="35" spans="1:4" s="4" customFormat="1" ht="19.5" customHeight="1" x14ac:dyDescent="0.2">
      <c r="A35" s="4" t="s">
        <v>18</v>
      </c>
      <c r="B35" s="8" t="s">
        <v>23</v>
      </c>
      <c r="C35" s="8" t="s">
        <v>23</v>
      </c>
      <c r="D35" s="8" t="s">
        <v>23</v>
      </c>
    </row>
    <row r="36" spans="1:4" s="4" customFormat="1" ht="19.5" customHeight="1" x14ac:dyDescent="0.2">
      <c r="A36" s="4" t="s">
        <v>19</v>
      </c>
      <c r="B36" s="8" t="s">
        <v>23</v>
      </c>
      <c r="C36" s="8" t="s">
        <v>23</v>
      </c>
      <c r="D36" s="8" t="s">
        <v>23</v>
      </c>
    </row>
    <row r="37" spans="1:4" s="4" customFormat="1" ht="12" customHeight="1" x14ac:dyDescent="0.2">
      <c r="A37" s="6"/>
      <c r="B37" s="6"/>
      <c r="C37" s="6"/>
      <c r="D37" s="6"/>
    </row>
    <row r="38" spans="1:4" s="4" customFormat="1" x14ac:dyDescent="0.2"/>
    <row r="39" spans="1:4" s="4" customFormat="1" x14ac:dyDescent="0.2"/>
    <row r="40" spans="1:4" s="4" customFormat="1" x14ac:dyDescent="0.2"/>
    <row r="41" spans="1:4" s="4" customFormat="1" x14ac:dyDescent="0.2"/>
    <row r="42" spans="1:4" s="4" customFormat="1" x14ac:dyDescent="0.2"/>
    <row r="43" spans="1:4" s="4" customFormat="1" x14ac:dyDescent="0.2"/>
    <row r="44" spans="1:4" s="4" customFormat="1" x14ac:dyDescent="0.2"/>
    <row r="45" spans="1:4" s="4" customFormat="1" x14ac:dyDescent="0.2"/>
    <row r="46" spans="1:4" s="4" customFormat="1" x14ac:dyDescent="0.2"/>
    <row r="47" spans="1:4" s="4" customFormat="1" x14ac:dyDescent="0.2"/>
    <row r="48" spans="1:4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  <row r="56" s="4" customFormat="1" x14ac:dyDescent="0.2"/>
    <row r="57" s="4" customFormat="1" x14ac:dyDescent="0.2"/>
    <row r="58" s="4" customFormat="1" x14ac:dyDescent="0.2"/>
    <row r="59" s="4" customFormat="1" x14ac:dyDescent="0.2"/>
    <row r="60" s="4" customFormat="1" x14ac:dyDescent="0.2"/>
    <row r="61" s="4" customFormat="1" x14ac:dyDescent="0.2"/>
    <row r="62" s="4" customFormat="1" x14ac:dyDescent="0.2"/>
    <row r="63" s="4" customFormat="1" x14ac:dyDescent="0.2"/>
    <row r="64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</sheetData>
  <mergeCells count="2">
    <mergeCell ref="B5:D5"/>
    <mergeCell ref="B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2014-06-05T13:36:22Z</cp:lastPrinted>
  <dcterms:created xsi:type="dcterms:W3CDTF">2014-05-20T08:57:29Z</dcterms:created>
  <dcterms:modified xsi:type="dcterms:W3CDTF">2015-01-12T07:32:41Z</dcterms:modified>
</cp:coreProperties>
</file>