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357\TabLFS357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C15" i="1"/>
  <c r="B15" i="1"/>
  <c r="C23" i="1" l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1" i="1"/>
  <c r="D31" i="1"/>
  <c r="C32" i="1"/>
  <c r="D32" i="1"/>
  <c r="C33" i="1"/>
  <c r="D33" i="1"/>
  <c r="C34" i="1"/>
  <c r="D34" i="1"/>
  <c r="C36" i="1"/>
  <c r="B36" i="1"/>
  <c r="B34" i="1"/>
  <c r="B33" i="1"/>
  <c r="B31" i="1"/>
  <c r="B29" i="1"/>
  <c r="B28" i="1"/>
  <c r="B26" i="1"/>
  <c r="B25" i="1"/>
  <c r="B24" i="1"/>
  <c r="B23" i="1"/>
</calcChain>
</file>

<file path=xl/sharedStrings.xml><?xml version="1.0" encoding="utf-8"?>
<sst xmlns="http://schemas.openxmlformats.org/spreadsheetml/2006/main" count="52" uniqueCount="24">
  <si>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</si>
  <si>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</si>
  <si>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</si>
  <si>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</si>
  <si>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</si>
  <si>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</si>
  <si>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</si>
  <si>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</si>
  <si>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</si>
  <si>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</si>
  <si>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</si>
  <si>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</si>
  <si>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</si>
  <si>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</si>
  <si>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</si>
  <si>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</si>
  <si>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</si>
  <si>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</si>
  <si>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</si>
  <si>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</si>
  <si>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ร้อยละ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</si>
  <si>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</si>
  <si>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 xml:space="preserve">และเพศ จังหวัดบุรีรัมย์ ไตรมาสที่ 3 (กรกฎาคม-กันยายน) พ.ศ.2557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</si>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</sst>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 indent="6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activeCell="G5" sqref="G5"/>
    </sheetView>
  </sheetViews>
  <sheetFormatPr defaultRowHeight="21" x14ac:dyDescent="0.35"/>
  <cols>
    <col min="1" max="1" width="29.625" style="1" customWidth="1"/>
    <col min="2" max="4" width="15.625" style="1" customWidth="1"/>
    <col min="5" max="16384" width="9" style="1"/>
  </cols>
  <sheetData>
    <row r="1" spans="1:4" s="4" customFormat="1" x14ac:dyDescent="0.2">
      <c r="A1" s="3" t="s">
        <v>21</v>
      </c>
    </row>
    <row r="2" spans="1:4" s="4" customFormat="1" x14ac:dyDescent="0.2">
      <c r="A2" s="7" t="s">
        <v>22</v>
      </c>
    </row>
    <row r="3" spans="1:4" s="4" customFormat="1" ht="6.75" customHeight="1" x14ac:dyDescent="0.2"/>
    <row r="4" spans="1:4" s="4" customForma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s="4" customFormat="1" x14ac:dyDescent="0.2">
      <c r="B5" s="14" t="s">
        <v>4</v>
      </c>
      <c r="C5" s="14"/>
      <c r="D5" s="14"/>
    </row>
    <row r="6" spans="1:4" s="4" customFormat="1" ht="19.5" customHeight="1" x14ac:dyDescent="0.2">
      <c r="A6" s="2" t="s">
        <v>5</v>
      </c>
      <c r="B6" s="12">
        <v>596846.75</v>
      </c>
      <c r="C6" s="12">
        <v>351033.46</v>
      </c>
      <c r="D6" s="12">
        <v>245813.29</v>
      </c>
    </row>
    <row r="7" spans="1:4" s="4" customFormat="1" ht="19.5" customHeight="1" x14ac:dyDescent="0.2">
      <c r="A7" s="4" t="s">
        <v>6</v>
      </c>
      <c r="B7" s="13">
        <v>12844.32</v>
      </c>
      <c r="C7" s="13">
        <v>5541.25</v>
      </c>
      <c r="D7" s="13">
        <v>7303.07</v>
      </c>
    </row>
    <row r="8" spans="1:4" s="4" customFormat="1" ht="19.5" customHeight="1" x14ac:dyDescent="0.2">
      <c r="A8" s="4" t="s">
        <v>7</v>
      </c>
      <c r="B8" s="13">
        <v>209494.9</v>
      </c>
      <c r="C8" s="13">
        <v>119694.19</v>
      </c>
      <c r="D8" s="13">
        <v>89800.71</v>
      </c>
    </row>
    <row r="9" spans="1:4" s="4" customFormat="1" ht="19.5" customHeight="1" x14ac:dyDescent="0.2">
      <c r="A9" s="4" t="s">
        <v>8</v>
      </c>
      <c r="B9" s="13">
        <v>167500.96</v>
      </c>
      <c r="C9" s="13">
        <v>101069.36</v>
      </c>
      <c r="D9" s="13">
        <v>66431.600000000006</v>
      </c>
    </row>
    <row r="10" spans="1:4" s="4" customFormat="1" ht="19.5" customHeight="1" x14ac:dyDescent="0.2">
      <c r="A10" s="4" t="s">
        <v>9</v>
      </c>
      <c r="B10" s="13">
        <v>81856.88</v>
      </c>
      <c r="C10" s="13">
        <v>55154.98</v>
      </c>
      <c r="D10" s="13">
        <v>26701.9</v>
      </c>
    </row>
    <row r="11" spans="1:4" s="4" customFormat="1" ht="19.5" customHeight="1" x14ac:dyDescent="0.2">
      <c r="A11" s="4" t="s">
        <v>10</v>
      </c>
      <c r="B11" s="8">
        <v>66611</v>
      </c>
      <c r="C11" s="8">
        <f t="shared" ref="C11:D11" si="0">SUM(C12:C13)</f>
        <v>42928.159999999996</v>
      </c>
      <c r="D11" s="8">
        <f t="shared" si="0"/>
        <v>23681.84</v>
      </c>
    </row>
    <row r="12" spans="1:4" s="4" customFormat="1" ht="19.5" customHeight="1" x14ac:dyDescent="0.2">
      <c r="A12" s="11" t="s">
        <v>11</v>
      </c>
      <c r="B12" s="13">
        <v>62953.5</v>
      </c>
      <c r="C12" s="13">
        <v>39989.46</v>
      </c>
      <c r="D12" s="13">
        <v>22964.04</v>
      </c>
    </row>
    <row r="13" spans="1:4" s="4" customFormat="1" ht="19.5" customHeight="1" x14ac:dyDescent="0.2">
      <c r="A13" s="11" t="s">
        <v>12</v>
      </c>
      <c r="B13" s="13">
        <v>3656.5</v>
      </c>
      <c r="C13" s="13">
        <v>2938.7</v>
      </c>
      <c r="D13" s="13">
        <v>717.8</v>
      </c>
    </row>
    <row r="14" spans="1:4" s="4" customFormat="1" ht="19.5" customHeight="1" x14ac:dyDescent="0.2">
      <c r="A14" s="11" t="s">
        <v>13</v>
      </c>
      <c r="B14" s="13" t="s">
        <v>23</v>
      </c>
      <c r="C14" s="13" t="s">
        <v>23</v>
      </c>
      <c r="D14" s="13" t="s">
        <v>23</v>
      </c>
    </row>
    <row r="15" spans="1:4" s="4" customFormat="1" ht="19.5" customHeight="1" x14ac:dyDescent="0.2">
      <c r="A15" s="4" t="s">
        <v>14</v>
      </c>
      <c r="B15" s="8">
        <f>SUM(B16:B18)</f>
        <v>58127.799999999996</v>
      </c>
      <c r="C15" s="8">
        <f t="shared" ref="C15" si="1">SUM(C16:C18)</f>
        <v>26233.64</v>
      </c>
      <c r="D15" s="8">
        <v>31895</v>
      </c>
    </row>
    <row r="16" spans="1:4" s="4" customFormat="1" ht="19.5" customHeight="1" x14ac:dyDescent="0.2">
      <c r="A16" s="11" t="s">
        <v>15</v>
      </c>
      <c r="B16" s="13">
        <v>24849.73</v>
      </c>
      <c r="C16" s="13">
        <v>13405.88</v>
      </c>
      <c r="D16" s="13">
        <v>11443.85</v>
      </c>
    </row>
    <row r="17" spans="1:4" s="4" customFormat="1" ht="19.5" customHeight="1" x14ac:dyDescent="0.2">
      <c r="A17" s="11" t="s">
        <v>16</v>
      </c>
      <c r="B17" s="13">
        <v>16504.78</v>
      </c>
      <c r="C17" s="13">
        <v>7383.97</v>
      </c>
      <c r="D17" s="13">
        <v>9120.81</v>
      </c>
    </row>
    <row r="18" spans="1:4" s="4" customFormat="1" ht="19.5" customHeight="1" x14ac:dyDescent="0.2">
      <c r="A18" s="11" t="s">
        <v>17</v>
      </c>
      <c r="B18" s="13">
        <v>16773.29</v>
      </c>
      <c r="C18" s="13">
        <v>5443.79</v>
      </c>
      <c r="D18" s="13">
        <v>11329.5</v>
      </c>
    </row>
    <row r="19" spans="1:4" s="4" customFormat="1" ht="19.5" customHeight="1" x14ac:dyDescent="0.2">
      <c r="A19" s="4" t="s">
        <v>18</v>
      </c>
      <c r="B19" s="13" t="s">
        <v>23</v>
      </c>
      <c r="C19" s="13" t="s">
        <v>23</v>
      </c>
      <c r="D19" s="13" t="s">
        <v>23</v>
      </c>
    </row>
    <row r="20" spans="1:4" s="4" customFormat="1" ht="19.5" customHeight="1" x14ac:dyDescent="0.2">
      <c r="A20" s="4" t="s">
        <v>19</v>
      </c>
      <c r="B20" s="13">
        <v>411.89</v>
      </c>
      <c r="C20" s="13">
        <v>411.89</v>
      </c>
      <c r="D20" s="13" t="s">
        <v>23</v>
      </c>
    </row>
    <row r="21" spans="1:4" s="4" customFormat="1" ht="19.5" customHeight="1" x14ac:dyDescent="0.2">
      <c r="B21" s="14" t="s">
        <v>20</v>
      </c>
      <c r="C21" s="14"/>
      <c r="D21" s="14"/>
    </row>
    <row r="22" spans="1:4" s="4" customFormat="1" ht="19.5" customHeight="1" x14ac:dyDescent="0.2">
      <c r="A22" s="2" t="s">
        <v>5</v>
      </c>
      <c r="B22" s="9">
        <v>100</v>
      </c>
      <c r="C22" s="9">
        <v>100</v>
      </c>
      <c r="D22" s="9">
        <v>100</v>
      </c>
    </row>
    <row r="23" spans="1:4" s="4" customFormat="1" ht="19.5" customHeight="1" x14ac:dyDescent="0.2">
      <c r="A23" s="4" t="s">
        <v>6</v>
      </c>
      <c r="B23" s="10">
        <f>B7*100/B6</f>
        <v>2.1520298133482338</v>
      </c>
      <c r="C23" s="10">
        <f t="shared" ref="C23:D23" si="2">C7*100/C6</f>
        <v>1.578553223957625</v>
      </c>
      <c r="D23" s="10">
        <f t="shared" si="2"/>
        <v>2.9709825697381942</v>
      </c>
    </row>
    <row r="24" spans="1:4" s="4" customFormat="1" ht="19.5" customHeight="1" x14ac:dyDescent="0.2">
      <c r="A24" s="4" t="s">
        <v>7</v>
      </c>
      <c r="B24" s="10">
        <f>B8*100/B6</f>
        <v>35.100283280423326</v>
      </c>
      <c r="C24" s="10">
        <f t="shared" ref="C24:D24" si="3">C8*100/C6</f>
        <v>34.09765838276499</v>
      </c>
      <c r="D24" s="10">
        <f t="shared" si="3"/>
        <v>36.532080913932681</v>
      </c>
    </row>
    <row r="25" spans="1:4" s="4" customFormat="1" ht="19.5" customHeight="1" x14ac:dyDescent="0.2">
      <c r="A25" s="4" t="s">
        <v>8</v>
      </c>
      <c r="B25" s="10">
        <f>B9*100/B6</f>
        <v>28.064316342511709</v>
      </c>
      <c r="C25" s="10">
        <f t="shared" ref="C25:D25" si="4">C9*100/C6</f>
        <v>28.791944790676077</v>
      </c>
      <c r="D25" s="10">
        <f t="shared" si="4"/>
        <v>27.025227155130629</v>
      </c>
    </row>
    <row r="26" spans="1:4" s="4" customFormat="1" ht="19.5" customHeight="1" x14ac:dyDescent="0.2">
      <c r="A26" s="4" t="s">
        <v>9</v>
      </c>
      <c r="B26" s="10">
        <f>B10*100/B6</f>
        <v>13.714890799020017</v>
      </c>
      <c r="C26" s="10">
        <f t="shared" ref="C26:D26" si="5">C10*100/C6</f>
        <v>15.712171711494396</v>
      </c>
      <c r="D26" s="10">
        <f t="shared" si="5"/>
        <v>10.86267548837575</v>
      </c>
    </row>
    <row r="27" spans="1:4" s="4" customFormat="1" ht="19.5" customHeight="1" x14ac:dyDescent="0.2">
      <c r="A27" s="4" t="s">
        <v>10</v>
      </c>
      <c r="B27" s="10">
        <v>11.1</v>
      </c>
      <c r="C27" s="10">
        <f t="shared" ref="C27:D27" si="6">C11*100/C6</f>
        <v>12.229079245038349</v>
      </c>
      <c r="D27" s="10">
        <f t="shared" si="6"/>
        <v>9.6340763349288387</v>
      </c>
    </row>
    <row r="28" spans="1:4" s="4" customFormat="1" ht="19.5" customHeight="1" x14ac:dyDescent="0.2">
      <c r="A28" s="11" t="s">
        <v>11</v>
      </c>
      <c r="B28" s="10">
        <f>B12*100/B6</f>
        <v>10.547682466227721</v>
      </c>
      <c r="C28" s="10">
        <f t="shared" ref="C28:D28" si="7">C12*100/C6</f>
        <v>11.391922581966972</v>
      </c>
      <c r="D28" s="10">
        <f t="shared" si="7"/>
        <v>9.3420660860118669</v>
      </c>
    </row>
    <row r="29" spans="1:4" s="4" customFormat="1" ht="19.5" customHeight="1" x14ac:dyDescent="0.2">
      <c r="A29" s="11" t="s">
        <v>12</v>
      </c>
      <c r="B29" s="10">
        <f>B13*100/B6</f>
        <v>0.61263632582400762</v>
      </c>
      <c r="C29" s="10">
        <f t="shared" ref="C29:D29" si="8">C13*100/C6</f>
        <v>0.83715666307137782</v>
      </c>
      <c r="D29" s="10">
        <f t="shared" si="8"/>
        <v>0.29201024891697269</v>
      </c>
    </row>
    <row r="30" spans="1:4" s="4" customFormat="1" ht="19.5" customHeight="1" x14ac:dyDescent="0.2">
      <c r="A30" s="11" t="s">
        <v>13</v>
      </c>
      <c r="B30" s="10" t="s">
        <v>23</v>
      </c>
      <c r="C30" s="10" t="s">
        <v>23</v>
      </c>
      <c r="D30" s="10" t="s">
        <v>23</v>
      </c>
    </row>
    <row r="31" spans="1:4" s="4" customFormat="1" ht="19.5" customHeight="1" x14ac:dyDescent="0.2">
      <c r="A31" s="4" t="s">
        <v>14</v>
      </c>
      <c r="B31" s="10">
        <f>B15*100/B6</f>
        <v>9.7391499576733889</v>
      </c>
      <c r="C31" s="10">
        <f t="shared" ref="C31:D31" si="9">C15*100/C6</f>
        <v>7.4732591018531389</v>
      </c>
      <c r="D31" s="10">
        <f t="shared" si="9"/>
        <v>12.975295192542275</v>
      </c>
    </row>
    <row r="32" spans="1:4" s="4" customFormat="1" ht="19.5" customHeight="1" x14ac:dyDescent="0.2">
      <c r="A32" s="11" t="s">
        <v>15</v>
      </c>
      <c r="B32" s="10">
        <v>4.0999999999999996</v>
      </c>
      <c r="C32" s="10">
        <f t="shared" ref="C32:D32" si="10">C16*100/C6</f>
        <v>3.8189749774850519</v>
      </c>
      <c r="D32" s="10">
        <f t="shared" si="10"/>
        <v>4.6555049973091363</v>
      </c>
    </row>
    <row r="33" spans="1:4" s="4" customFormat="1" ht="19.5" customHeight="1" x14ac:dyDescent="0.2">
      <c r="A33" s="11" t="s">
        <v>16</v>
      </c>
      <c r="B33" s="10">
        <f>B17*100/B6</f>
        <v>2.7653296260723543</v>
      </c>
      <c r="C33" s="10">
        <f t="shared" ref="C33:D33" si="11">C17*100/C6</f>
        <v>2.1034946355256277</v>
      </c>
      <c r="D33" s="10">
        <f t="shared" si="11"/>
        <v>3.7104625221850291</v>
      </c>
    </row>
    <row r="34" spans="1:4" s="4" customFormat="1" ht="19.5" customHeight="1" x14ac:dyDescent="0.2">
      <c r="A34" s="11" t="s">
        <v>17</v>
      </c>
      <c r="B34" s="10">
        <f>B18*100/B6</f>
        <v>2.8103177239383474</v>
      </c>
      <c r="C34" s="10">
        <f t="shared" ref="C34:D34" si="12">C18*100/C6</f>
        <v>1.5507894888424596</v>
      </c>
      <c r="D34" s="10">
        <f t="shared" si="12"/>
        <v>4.6089859502714434</v>
      </c>
    </row>
    <row r="35" spans="1:4" s="4" customFormat="1" ht="19.5" customHeight="1" x14ac:dyDescent="0.2">
      <c r="A35" s="4" t="s">
        <v>18</v>
      </c>
      <c r="B35" s="10" t="s">
        <v>23</v>
      </c>
      <c r="C35" s="10" t="s">
        <v>23</v>
      </c>
      <c r="D35" s="10" t="s">
        <v>23</v>
      </c>
    </row>
    <row r="36" spans="1:4" s="4" customFormat="1" ht="19.5" customHeight="1" x14ac:dyDescent="0.2">
      <c r="A36" s="4" t="s">
        <v>19</v>
      </c>
      <c r="B36" s="10">
        <f>B20*100/B6</f>
        <v>6.9011014971598658E-2</v>
      </c>
      <c r="C36" s="10">
        <f t="shared" ref="C36" si="13">C20*100/C6</f>
        <v>0.11733639294670085</v>
      </c>
      <c r="D36" s="10" t="s">
        <v>23</v>
      </c>
    </row>
    <row r="37" spans="1:4" s="4" customFormat="1" ht="12" customHeight="1" x14ac:dyDescent="0.2">
      <c r="A37" s="6"/>
      <c r="B37" s="6"/>
      <c r="C37" s="6"/>
      <c r="D37" s="6"/>
    </row>
    <row r="38" spans="1:4" s="4" customFormat="1" x14ac:dyDescent="0.2"/>
    <row r="39" spans="1:4" s="4" customFormat="1" x14ac:dyDescent="0.2"/>
    <row r="40" spans="1:4" s="4" customFormat="1" x14ac:dyDescent="0.2"/>
    <row r="41" spans="1:4" s="4" customFormat="1" x14ac:dyDescent="0.2"/>
    <row r="42" spans="1:4" s="4" customFormat="1" x14ac:dyDescent="0.2"/>
    <row r="43" spans="1:4" s="4" customFormat="1" x14ac:dyDescent="0.2"/>
    <row r="44" spans="1:4" s="4" customFormat="1" x14ac:dyDescent="0.2"/>
    <row r="45" spans="1:4" s="4" customFormat="1" x14ac:dyDescent="0.2"/>
    <row r="46" spans="1:4" s="4" customFormat="1" x14ac:dyDescent="0.2"/>
    <row r="47" spans="1:4" s="4" customFormat="1" x14ac:dyDescent="0.2"/>
    <row r="48" spans="1: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2014-06-05T13:36:22Z</cp:lastPrinted>
  <dcterms:created xsi:type="dcterms:W3CDTF">2014-05-20T08:57:29Z</dcterms:created>
  <dcterms:modified xsi:type="dcterms:W3CDTF">2014-10-20T02:55:24Z</dcterms:modified>
</cp:coreProperties>
</file>