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0" i="1"/>
  <c r="D14"/>
  <c r="F14"/>
  <c r="D10"/>
  <c r="B14"/>
  <c r="B10"/>
  <c r="D5" l="1"/>
  <c r="D27" s="1"/>
  <c r="F5"/>
  <c r="F29" s="1"/>
  <c r="B5"/>
  <c r="D32"/>
  <c r="D23"/>
  <c r="D22" l="1"/>
  <c r="F23"/>
  <c r="B22"/>
  <c r="B30"/>
  <c r="F22"/>
  <c r="F25"/>
  <c r="F30"/>
  <c r="F31"/>
  <c r="D25"/>
  <c r="D29"/>
  <c r="D24"/>
  <c r="D21"/>
  <c r="D30"/>
  <c r="D31"/>
  <c r="D26"/>
  <c r="B31"/>
  <c r="B23"/>
  <c r="B25"/>
  <c r="B27"/>
  <c r="B21"/>
  <c r="B24"/>
  <c r="B26"/>
  <c r="B32"/>
  <c r="B29"/>
  <c r="F32"/>
  <c r="F26"/>
  <c r="F24"/>
  <c r="F27"/>
  <c r="F21"/>
  <c r="F20" l="1"/>
  <c r="D20"/>
  <c r="B20"/>
</calcChain>
</file>

<file path=xl/sharedStrings.xml><?xml version="1.0" encoding="utf-8"?>
<sst xmlns="http://schemas.openxmlformats.org/spreadsheetml/2006/main" count="49" uniqueCount="23">
  <si>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</si>
  <si>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</si>
  <si>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</si>
  <si>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</si>
  <si>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</si>
  <si>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</si>
  <si>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</si>
  <si>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</si>
  <si>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</si>
  <si>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</si>
  <si>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</si>
  <si>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</si>
  <si>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</si>
  <si>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</si>
  <si>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</si>
  <si>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</si>
  <si>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</si>
  <si>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</si>
  <si>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</si>
  <si>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</si>
  <si>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>ที่มา: การสำรวจภาวะการทำงานของประชากร พ.ศ.2557 สำนักงานสถิติจังหวัดหนองบัวลำภู สำนักงานสถิติแห่งชาติ</t>
  </si>
  <si>
    <t xml:space="preserve">             จังหวัดหนองบัวลำภู</t>
  </si>
  <si>
    <t>ตารางที่ 7 จำนวนและร้อยละประชากร จำแนกตามระดับการศึกษาที่สำเร็จและเพศ มิถุนายน พ.ศ. 2557</t>
  </si>
</sst>
</file>

<file path=xl/styles.xml><?xml version="1.0" encoding="utf-8"?>
<styleSheet xmlns="http://schemas.openxmlformats.org/spreadsheetml/2006/main">
  <numFmts count="1">
    <numFmt numFmtId="187" formatCode="0.0"/>
  </numFmts>
  <fonts count="1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2" xfId="0" applyNumberFormat="1" applyFont="1" applyBorder="1" applyAlignment="1">
      <alignment horizontal="right" vertical="center"/>
    </xf>
    <xf numFmtId="187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4"/>
  <sheetViews>
    <sheetView tabSelected="1" view="pageLayout" topLeftCell="A10" workbookViewId="0">
      <selection activeCell="H30" sqref="H30"/>
    </sheetView>
  </sheetViews>
  <sheetFormatPr defaultRowHeight="21.2" customHeight="1"/>
  <cols>
    <col min="1" max="1" width="37.25" style="6" customWidth="1"/>
    <col min="2" max="2" width="13.625" style="6" customWidth="1"/>
    <col min="3" max="3" width="0.375" style="6" customWidth="1"/>
    <col min="4" max="4" width="13" style="6" customWidth="1"/>
    <col min="5" max="5" width="0.375" style="6" customWidth="1"/>
    <col min="6" max="6" width="12" style="6" customWidth="1"/>
    <col min="7" max="16384" width="9" style="6"/>
  </cols>
  <sheetData>
    <row r="1" spans="1:6" ht="21.2" customHeight="1">
      <c r="A1" s="1" t="s">
        <v>22</v>
      </c>
      <c r="B1" s="2"/>
      <c r="C1" s="5"/>
      <c r="D1" s="5"/>
      <c r="E1" s="5"/>
      <c r="F1" s="5"/>
    </row>
    <row r="2" spans="1:6" ht="21.2" customHeight="1">
      <c r="A2" s="1" t="s">
        <v>21</v>
      </c>
      <c r="B2" s="2"/>
      <c r="C2" s="5"/>
      <c r="D2" s="5"/>
      <c r="E2" s="5"/>
      <c r="F2" s="5"/>
    </row>
    <row r="3" spans="1:6" ht="21.2" customHeight="1">
      <c r="A3" s="3" t="s">
        <v>0</v>
      </c>
      <c r="B3" s="7" t="s">
        <v>1</v>
      </c>
      <c r="C3" s="7"/>
      <c r="D3" s="7" t="s">
        <v>2</v>
      </c>
      <c r="E3" s="7"/>
      <c r="F3" s="7" t="s">
        <v>3</v>
      </c>
    </row>
    <row r="4" spans="1:6" ht="21.2" customHeight="1">
      <c r="A4" s="4"/>
      <c r="B4" s="29" t="s">
        <v>4</v>
      </c>
      <c r="C4" s="29"/>
      <c r="D4" s="29"/>
      <c r="E4" s="29"/>
      <c r="F4" s="29"/>
    </row>
    <row r="5" spans="1:6" ht="21.2" customHeight="1">
      <c r="A5" s="8" t="s">
        <v>5</v>
      </c>
      <c r="B5" s="18">
        <f>SUM(B6,B7,B8,B9,B10,B14,B18)</f>
        <v>250092.39</v>
      </c>
      <c r="C5" s="18"/>
      <c r="D5" s="18">
        <f>SUM(D6,D7,D8,D9,D10,D14,D18)</f>
        <v>140689.32000000004</v>
      </c>
      <c r="E5" s="18"/>
      <c r="F5" s="18">
        <f>SUM(F6,F7,F8,F9,F10,F14,F18)</f>
        <v>109403.05999999998</v>
      </c>
    </row>
    <row r="6" spans="1:6" ht="21.2" customHeight="1">
      <c r="A6" s="9" t="s">
        <v>6</v>
      </c>
      <c r="B6" s="17">
        <v>1761.4</v>
      </c>
      <c r="C6" s="19"/>
      <c r="D6" s="17">
        <v>532.04</v>
      </c>
      <c r="E6" s="19"/>
      <c r="F6" s="17">
        <v>1229.3599999999999</v>
      </c>
    </row>
    <row r="7" spans="1:6" ht="21.2" customHeight="1">
      <c r="A7" s="10" t="s">
        <v>7</v>
      </c>
      <c r="B7" s="17">
        <v>83016.960000000006</v>
      </c>
      <c r="C7" s="19"/>
      <c r="D7" s="17">
        <v>47249.36</v>
      </c>
      <c r="E7" s="19"/>
      <c r="F7" s="17">
        <v>35767.589999999997</v>
      </c>
    </row>
    <row r="8" spans="1:6" ht="21.2" customHeight="1">
      <c r="A8" s="9" t="s">
        <v>8</v>
      </c>
      <c r="B8" s="17">
        <v>87277.89</v>
      </c>
      <c r="C8" s="19"/>
      <c r="D8" s="17">
        <v>49069.61</v>
      </c>
      <c r="E8" s="19"/>
      <c r="F8" s="17">
        <v>38208.29</v>
      </c>
    </row>
    <row r="9" spans="1:6" ht="21.2" customHeight="1">
      <c r="A9" s="11" t="s">
        <v>9</v>
      </c>
      <c r="B9" s="17">
        <v>30761.45</v>
      </c>
      <c r="C9" s="19"/>
      <c r="D9" s="17">
        <v>18557.72</v>
      </c>
      <c r="E9" s="19"/>
      <c r="F9" s="17">
        <v>12203.73</v>
      </c>
    </row>
    <row r="10" spans="1:6" ht="21.2" customHeight="1">
      <c r="A10" s="11" t="s">
        <v>10</v>
      </c>
      <c r="B10" s="20">
        <f>SUM(B11,B12,B13)</f>
        <v>28589.68</v>
      </c>
      <c r="C10" s="20"/>
      <c r="D10" s="20">
        <f t="shared" ref="D10" si="0">SUM(D11,D12,D13)</f>
        <v>17549.420000000002</v>
      </c>
      <c r="E10" s="20"/>
      <c r="F10" s="20">
        <f t="shared" ref="F10" si="1">SUM(F11,F12,F13)</f>
        <v>11040.26</v>
      </c>
    </row>
    <row r="11" spans="1:6" ht="21.2" customHeight="1">
      <c r="A11" s="12" t="s">
        <v>11</v>
      </c>
      <c r="B11" s="17">
        <v>24433.8</v>
      </c>
      <c r="C11" s="20"/>
      <c r="D11" s="17">
        <v>14283.04</v>
      </c>
      <c r="E11" s="20"/>
      <c r="F11" s="17">
        <v>10150.76</v>
      </c>
    </row>
    <row r="12" spans="1:6" ht="21.2" customHeight="1">
      <c r="A12" s="12" t="s">
        <v>12</v>
      </c>
      <c r="B12" s="17">
        <v>4155.88</v>
      </c>
      <c r="C12" s="20"/>
      <c r="D12" s="17">
        <v>3266.38</v>
      </c>
      <c r="E12" s="20"/>
      <c r="F12" s="17">
        <v>889.5</v>
      </c>
    </row>
    <row r="13" spans="1:6" ht="21.2" customHeight="1">
      <c r="A13" s="12" t="s">
        <v>13</v>
      </c>
      <c r="B13" s="17" t="s">
        <v>18</v>
      </c>
      <c r="C13" s="20"/>
      <c r="D13" s="16" t="s">
        <v>18</v>
      </c>
      <c r="E13" s="20"/>
      <c r="F13" s="16" t="s">
        <v>18</v>
      </c>
    </row>
    <row r="14" spans="1:6" ht="21.2" customHeight="1">
      <c r="A14" s="12" t="s">
        <v>14</v>
      </c>
      <c r="B14" s="20">
        <f>SUM(B15,B16,B17)</f>
        <v>18685.009999999998</v>
      </c>
      <c r="C14" s="20"/>
      <c r="D14" s="20">
        <f t="shared" ref="D14" si="2">SUM(D15,D16,D17)</f>
        <v>7731.17</v>
      </c>
      <c r="E14" s="20"/>
      <c r="F14" s="20">
        <f>SUM(F15,F16,F17)</f>
        <v>10953.83</v>
      </c>
    </row>
    <row r="15" spans="1:6" ht="21.2" customHeight="1">
      <c r="A15" s="13" t="s">
        <v>15</v>
      </c>
      <c r="B15" s="17">
        <v>8126.55</v>
      </c>
      <c r="C15" s="20"/>
      <c r="D15" s="17">
        <v>4269.93</v>
      </c>
      <c r="E15" s="20"/>
      <c r="F15" s="17">
        <v>3856.62</v>
      </c>
    </row>
    <row r="16" spans="1:6" ht="21.2" customHeight="1">
      <c r="A16" s="13" t="s">
        <v>16</v>
      </c>
      <c r="B16" s="17">
        <v>6214.41</v>
      </c>
      <c r="C16" s="19"/>
      <c r="D16" s="17">
        <v>2370.2600000000002</v>
      </c>
      <c r="E16" s="19"/>
      <c r="F16" s="17">
        <v>3844.15</v>
      </c>
    </row>
    <row r="17" spans="1:6" ht="21.2" customHeight="1">
      <c r="A17" s="12" t="s">
        <v>13</v>
      </c>
      <c r="B17" s="17">
        <v>4344.05</v>
      </c>
      <c r="C17" s="21"/>
      <c r="D17" s="17">
        <v>1090.98</v>
      </c>
      <c r="E17" s="21"/>
      <c r="F17" s="17">
        <v>3253.06</v>
      </c>
    </row>
    <row r="18" spans="1:6" ht="21.2" customHeight="1">
      <c r="A18" s="12" t="s">
        <v>19</v>
      </c>
      <c r="B18" s="17" t="s">
        <v>18</v>
      </c>
      <c r="C18" s="21"/>
      <c r="D18" s="17" t="s">
        <v>18</v>
      </c>
      <c r="E18" s="21"/>
      <c r="F18" s="17" t="s">
        <v>18</v>
      </c>
    </row>
    <row r="19" spans="1:6" ht="21.2" customHeight="1">
      <c r="A19" s="4"/>
      <c r="B19" s="29" t="s">
        <v>17</v>
      </c>
      <c r="C19" s="29"/>
      <c r="D19" s="29"/>
      <c r="E19" s="29"/>
      <c r="F19" s="29"/>
    </row>
    <row r="20" spans="1:6" ht="21.2" customHeight="1">
      <c r="A20" s="8" t="s">
        <v>5</v>
      </c>
      <c r="B20" s="22">
        <f>SUM(B21,B22,B23,B24,B25,B29,B33)</f>
        <v>99.999999999999986</v>
      </c>
      <c r="C20" s="22"/>
      <c r="D20" s="22">
        <f>SUM(D21,D22,D23,D24,D25,D29,D33)</f>
        <v>99.999999999999986</v>
      </c>
      <c r="E20" s="22"/>
      <c r="F20" s="22">
        <f>SUM(F21,F22,F23,F24,F25,F29,F33)</f>
        <v>100.00000000000001</v>
      </c>
    </row>
    <row r="21" spans="1:6" ht="21.2" customHeight="1">
      <c r="A21" s="9" t="s">
        <v>6</v>
      </c>
      <c r="B21" s="23">
        <f>(B6*100)/B5</f>
        <v>0.70429971899584787</v>
      </c>
      <c r="C21" s="24"/>
      <c r="D21" s="23">
        <f t="shared" ref="D21:F21" si="3">(D6*100)/D5</f>
        <v>0.37816658720079099</v>
      </c>
      <c r="E21" s="23"/>
      <c r="F21" s="23">
        <f t="shared" si="3"/>
        <v>1.1236980025970023</v>
      </c>
    </row>
    <row r="22" spans="1:6" ht="21.2" customHeight="1">
      <c r="A22" s="10" t="s">
        <v>7</v>
      </c>
      <c r="B22" s="23">
        <f>(B7*100)/B5</f>
        <v>33.194516634432581</v>
      </c>
      <c r="C22" s="24"/>
      <c r="D22" s="23">
        <f t="shared" ref="D22:F22" si="4">(D7*100)/D5</f>
        <v>33.584183930947987</v>
      </c>
      <c r="E22" s="23"/>
      <c r="F22" s="23">
        <f t="shared" si="4"/>
        <v>32.693409124022672</v>
      </c>
    </row>
    <row r="23" spans="1:6" ht="21.2" customHeight="1">
      <c r="A23" s="9" t="s">
        <v>8</v>
      </c>
      <c r="B23" s="23">
        <f>(B8*100)/B5</f>
        <v>34.898258999404177</v>
      </c>
      <c r="C23" s="24"/>
      <c r="D23" s="23">
        <f t="shared" ref="D23:F23" si="5">(D8*100)/D5</f>
        <v>34.877992160314648</v>
      </c>
      <c r="E23" s="23"/>
      <c r="F23" s="23">
        <f t="shared" si="5"/>
        <v>34.924333926308833</v>
      </c>
    </row>
    <row r="24" spans="1:6" ht="21.2" customHeight="1">
      <c r="A24" s="11" t="s">
        <v>9</v>
      </c>
      <c r="B24" s="23">
        <f>(B9*100)/B5</f>
        <v>12.300034399287398</v>
      </c>
      <c r="C24" s="24"/>
      <c r="D24" s="23">
        <f t="shared" ref="D24:F24" si="6">(D9*100)/D5</f>
        <v>13.190567699097555</v>
      </c>
      <c r="E24" s="23"/>
      <c r="F24" s="23">
        <f t="shared" si="6"/>
        <v>11.154834243210384</v>
      </c>
    </row>
    <row r="25" spans="1:6" ht="21.2" customHeight="1">
      <c r="A25" s="11" t="s">
        <v>10</v>
      </c>
      <c r="B25" s="23">
        <f>(B10*100)/B5</f>
        <v>11.431647320416266</v>
      </c>
      <c r="C25" s="24"/>
      <c r="D25" s="23">
        <f t="shared" ref="D25:F25" si="7">(D10*100)/D5</f>
        <v>12.473882168170261</v>
      </c>
      <c r="E25" s="23"/>
      <c r="F25" s="23">
        <f t="shared" si="7"/>
        <v>10.091363075219286</v>
      </c>
    </row>
    <row r="26" spans="1:6" ht="21.2" customHeight="1">
      <c r="A26" s="12" t="s">
        <v>11</v>
      </c>
      <c r="B26" s="23">
        <f>(B11*100)/B5</f>
        <v>9.7699094322702091</v>
      </c>
      <c r="C26" s="24"/>
      <c r="D26" s="23">
        <f t="shared" ref="D26:F26" si="8">(D11*100)/D5</f>
        <v>10.152184970401446</v>
      </c>
      <c r="E26" s="23"/>
      <c r="F26" s="23">
        <f t="shared" si="8"/>
        <v>9.2783145188077931</v>
      </c>
    </row>
    <row r="27" spans="1:6" ht="21.2" customHeight="1">
      <c r="A27" s="12" t="s">
        <v>12</v>
      </c>
      <c r="B27" s="23">
        <f>(B12*100)/B5</f>
        <v>1.6617378881460567</v>
      </c>
      <c r="C27" s="24"/>
      <c r="D27" s="23">
        <f t="shared" ref="D27:F27" si="9">(D12*100)/D5</f>
        <v>2.3216971977688137</v>
      </c>
      <c r="E27" s="23"/>
      <c r="F27" s="23">
        <f t="shared" si="9"/>
        <v>0.81304855641149354</v>
      </c>
    </row>
    <row r="28" spans="1:6" ht="21.2" customHeight="1">
      <c r="A28" s="12" t="s">
        <v>13</v>
      </c>
      <c r="B28" s="16" t="s">
        <v>18</v>
      </c>
      <c r="C28" s="24"/>
      <c r="D28" s="16" t="s">
        <v>18</v>
      </c>
      <c r="E28" s="23"/>
      <c r="F28" s="16" t="s">
        <v>18</v>
      </c>
    </row>
    <row r="29" spans="1:6" ht="21.2" customHeight="1">
      <c r="A29" s="12" t="s">
        <v>14</v>
      </c>
      <c r="B29" s="23">
        <f>(B14*100)/B5</f>
        <v>7.4712429274637255</v>
      </c>
      <c r="C29" s="24"/>
      <c r="D29" s="23">
        <f t="shared" ref="D29:F29" si="10">(D14*100)/D5</f>
        <v>5.4952074542687379</v>
      </c>
      <c r="E29" s="23"/>
      <c r="F29" s="23">
        <f t="shared" si="10"/>
        <v>10.012361628641832</v>
      </c>
    </row>
    <row r="30" spans="1:6" ht="21.2" customHeight="1">
      <c r="A30" s="28" t="s">
        <v>15</v>
      </c>
      <c r="B30" s="26">
        <f>(B15*100)/B5</f>
        <v>3.2494191446608989</v>
      </c>
      <c r="C30" s="27"/>
      <c r="D30" s="26">
        <f t="shared" ref="D30" si="11">(D15*100)/D5</f>
        <v>3.035006495162532</v>
      </c>
      <c r="E30" s="26"/>
      <c r="F30" s="26">
        <f>(F15*100)/F5</f>
        <v>3.5251481996938665</v>
      </c>
    </row>
    <row r="31" spans="1:6" ht="21.2" customHeight="1">
      <c r="A31" s="28" t="s">
        <v>16</v>
      </c>
      <c r="B31" s="26">
        <f>(B16*100)/B5</f>
        <v>2.4848457004229516</v>
      </c>
      <c r="C31" s="27"/>
      <c r="D31" s="26">
        <f t="shared" ref="D31" si="12">(D16*100)/D5</f>
        <v>1.6847476411144782</v>
      </c>
      <c r="E31" s="26"/>
      <c r="F31" s="26">
        <f>(F16*100)/F5</f>
        <v>3.5137499810334378</v>
      </c>
    </row>
    <row r="32" spans="1:6" ht="21.2" customHeight="1">
      <c r="A32" s="12" t="s">
        <v>13</v>
      </c>
      <c r="B32" s="26">
        <f>(B17*100)/B5</f>
        <v>1.7369780823798755</v>
      </c>
      <c r="C32" s="27"/>
      <c r="D32" s="26">
        <f t="shared" ref="D32" si="13">(D17*100)/D5</f>
        <v>0.77545331799172801</v>
      </c>
      <c r="E32" s="26"/>
      <c r="F32" s="26">
        <f>(F17*100)/F5</f>
        <v>2.9734634479145288</v>
      </c>
    </row>
    <row r="33" spans="1:6" ht="21.2" customHeight="1">
      <c r="A33" s="14" t="s">
        <v>19</v>
      </c>
      <c r="B33" s="25" t="s">
        <v>18</v>
      </c>
      <c r="C33" s="25"/>
      <c r="D33" s="25" t="s">
        <v>18</v>
      </c>
      <c r="E33" s="25"/>
      <c r="F33" s="25" t="s">
        <v>18</v>
      </c>
    </row>
    <row r="34" spans="1:6" ht="21.2" customHeight="1">
      <c r="A34" s="15" t="s">
        <v>20</v>
      </c>
    </row>
  </sheetData>
  <mergeCells count="2">
    <mergeCell ref="B4:F4"/>
    <mergeCell ref="B19:F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2013-11-15T06:38:18Z</cp:lastPrinted>
  <dcterms:created xsi:type="dcterms:W3CDTF">2013-01-09T03:43:06Z</dcterms:created>
  <dcterms:modified xsi:type="dcterms:W3CDTF">2014-08-07T02:44:24Z</dcterms:modified>
</cp:coreProperties>
</file>