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9155" windowHeight="7230"/>
  </bookViews>
  <sheets>
    <sheet name="T-1.7" sheetId="1" r:id="rId1"/>
  </sheets>
  <definedNames>
    <definedName name="_xlnm.Print_Area" localSheetId="0">'T-1.7'!$A$1:$K$61</definedName>
  </definedNames>
  <calcPr calcId="125725"/>
</workbook>
</file>

<file path=xl/calcChain.xml><?xml version="1.0" encoding="utf-8"?>
<calcChain xmlns="http://schemas.openxmlformats.org/spreadsheetml/2006/main">
  <c r="E7" i="1"/>
  <c r="F7"/>
  <c r="E13"/>
  <c r="E19"/>
  <c r="E24"/>
  <c r="E37"/>
  <c r="E46"/>
  <c r="E51"/>
</calcChain>
</file>

<file path=xl/sharedStrings.xml><?xml version="1.0" encoding="utf-8"?>
<sst xmlns="http://schemas.openxmlformats.org/spreadsheetml/2006/main" count="173" uniqueCount="110">
  <si>
    <t>Report of the 2007 - 2011  household Socio - Economic survey,  Nong Bua Lam Phu Province,  National Statistical Office</t>
  </si>
  <si>
    <t>Source:</t>
  </si>
  <si>
    <t>รายงานผลการสำรวจภาวะเศรษฐกิจและสังคมของครัวเรือน พ.ศ. 2552- 2556  จังหวัด หนองบัวลำภู  สำนักงานสถิติแห่งชาติ</t>
  </si>
  <si>
    <t>ที่มา:</t>
  </si>
  <si>
    <t>รวมน้ำบ่อ / น้ำบาดาลนอกบ้าน   Include well or underground water</t>
  </si>
  <si>
    <t>2/</t>
  </si>
  <si>
    <t xml:space="preserve">รวมน้ำบาดาล ต่อท่อเข้าบ้าน  Include piped  underground water  </t>
  </si>
  <si>
    <t>1/</t>
  </si>
  <si>
    <t xml:space="preserve">No cooking </t>
  </si>
  <si>
    <t>ไม่มีการหุงต้ม</t>
  </si>
  <si>
    <t>Other</t>
  </si>
  <si>
    <t>-</t>
  </si>
  <si>
    <t>อื่น ๆ</t>
  </si>
  <si>
    <t>Electricity</t>
  </si>
  <si>
    <t>ไฟฟ้า</t>
  </si>
  <si>
    <t>Gas</t>
  </si>
  <si>
    <t>แก๊ส</t>
  </si>
  <si>
    <t>Wood</t>
  </si>
  <si>
    <t>ไม้</t>
  </si>
  <si>
    <t>Charcoal</t>
  </si>
  <si>
    <t>ถ่าน</t>
  </si>
  <si>
    <t xml:space="preserve">  Cooking fuel</t>
  </si>
  <si>
    <t>เชื้อเพลิงที่ใช้ในการปรุงอาหาร</t>
  </si>
  <si>
    <t>Bath flush and squat</t>
  </si>
  <si>
    <t>ส้วมแบบนั่งห้อยเท้าและส้วมแบบนั่งยอง</t>
  </si>
  <si>
    <t>Squat</t>
  </si>
  <si>
    <t>ส้วมแบบนั่งยอง</t>
  </si>
  <si>
    <t>Flush Latrine</t>
  </si>
  <si>
    <t>ส้วมแบบนั่งห้อยเท้า</t>
  </si>
  <si>
    <t>No Facility Nearby</t>
  </si>
  <si>
    <t>ไม่มีส้วม</t>
  </si>
  <si>
    <t xml:space="preserve">  Toilet facilities</t>
  </si>
  <si>
    <t>การใช้ส้วม</t>
  </si>
  <si>
    <t>Others</t>
  </si>
  <si>
    <t>Treated tap water (boiled/filtered)</t>
  </si>
  <si>
    <t xml:space="preserve">   - </t>
  </si>
  <si>
    <t>น้ำประปาผ่านการบำบัด (ต้ม/กรอง)</t>
  </si>
  <si>
    <t>Rain water</t>
  </si>
  <si>
    <t>น้ำฝน</t>
  </si>
  <si>
    <t>Well or underground water</t>
  </si>
  <si>
    <t>น้ำบ่อ/น้ำบาดาลนอกบ้าน</t>
  </si>
  <si>
    <t>Outside piped or public tap</t>
  </si>
  <si>
    <t>น้ำประปานอกบ้าน</t>
  </si>
  <si>
    <t>Inside piped underground water</t>
  </si>
  <si>
    <t>น้ำบ่อ/น้ำบาดาลภายในบ้าน</t>
  </si>
  <si>
    <t>Inside piped water supply</t>
  </si>
  <si>
    <t>น้ำประปาภายในบ้าน</t>
  </si>
  <si>
    <t>Bottle-water</t>
  </si>
  <si>
    <t>น้ำดื่มบรรจุขวด</t>
  </si>
  <si>
    <t xml:space="preserve">  Drinking water</t>
  </si>
  <si>
    <t>น้ำดื่ม</t>
  </si>
  <si>
    <t>(2013)</t>
  </si>
  <si>
    <t>(2012)</t>
  </si>
  <si>
    <t>(2011)</t>
  </si>
  <si>
    <t>(2010)</t>
  </si>
  <si>
    <t>(2009)</t>
  </si>
  <si>
    <t>Selected housing characteristics</t>
  </si>
  <si>
    <t>2556</t>
  </si>
  <si>
    <t>2555</t>
  </si>
  <si>
    <t>2554</t>
  </si>
  <si>
    <t>2553</t>
  </si>
  <si>
    <t>2552</t>
  </si>
  <si>
    <t xml:space="preserve">ลักษณะบางประการของครัวเรือน </t>
  </si>
  <si>
    <t>PERCENTAGE OF HOUSEHOLDS BY SELECTED HOUSING CHARACTERISTICS  NONG BUA LAM PHU PROVINCE: 2009 - 2013 (Contd.)</t>
  </si>
  <si>
    <t>TABLE</t>
  </si>
  <si>
    <t>ร้อยละของครัวเรือน จำแนกตามลักษณะบางประการของครัวเรือน จังหวัดหนองบัวลำภู  พ.ศ. 2552 - 2556 (ต่อ)</t>
  </si>
  <si>
    <t>ตาราง</t>
  </si>
  <si>
    <t>River, stream etc.</t>
  </si>
  <si>
    <t>น้ำจากแม่น้ำ ลำธารหรือคลอง</t>
  </si>
  <si>
    <t>Well or  underground water</t>
  </si>
  <si>
    <t>Outside piped public tap</t>
  </si>
  <si>
    <t>น้ำบ่อ/น้ำบาดาล ภายในบ้าน</t>
  </si>
  <si>
    <t xml:space="preserve">  Water supply</t>
  </si>
  <si>
    <t>การใช้น้ำ</t>
  </si>
  <si>
    <t>Occupied rented free</t>
  </si>
  <si>
    <t>อยู่โดยไม่เสียค่าเช่า</t>
  </si>
  <si>
    <t xml:space="preserve">Rents </t>
  </si>
  <si>
    <t>บ้านเช่า</t>
  </si>
  <si>
    <t>Owns dwelling on rented land</t>
  </si>
  <si>
    <t>เป็นเจ้าของบ้านแต่เช่าที่ดิน</t>
  </si>
  <si>
    <t>Owns dwelling and land</t>
  </si>
  <si>
    <t>เป็นเจ้าของบ้านและที่ดิน</t>
  </si>
  <si>
    <t xml:space="preserve">  Occupancy status</t>
  </si>
  <si>
    <t>สถานภาพการครอบครองที่อยู่อาศัย</t>
  </si>
  <si>
    <t xml:space="preserve">Re-used materials </t>
  </si>
  <si>
    <t>วัสดุใช้แล้ว</t>
  </si>
  <si>
    <t>Local materials</t>
  </si>
  <si>
    <t>วัสดุที่หาได้ตามท้องถิ่น</t>
  </si>
  <si>
    <t>Brick ans wood</t>
  </si>
  <si>
    <t>ครึ่งตึกครึ่งไม้</t>
  </si>
  <si>
    <t>Cement, brick or stone</t>
  </si>
  <si>
    <t>ตึก</t>
  </si>
  <si>
    <t xml:space="preserve">  Construction materials</t>
  </si>
  <si>
    <t>ชนิดของวัสดุก่อสร้างที่อยู่อาศัย</t>
  </si>
  <si>
    <t>Improvised quarters</t>
  </si>
  <si>
    <t xml:space="preserve">ที่อยู่อาศัยชั่วคราว </t>
  </si>
  <si>
    <t>Apartment of flat</t>
  </si>
  <si>
    <t>ห้องชุด</t>
  </si>
  <si>
    <t>Townhouse or twinhouse</t>
  </si>
  <si>
    <t>ทาวน์เฮาส์หรือบ้านแฝด</t>
  </si>
  <si>
    <t>Row house</t>
  </si>
  <si>
    <t>ห้องแถว</t>
  </si>
  <si>
    <t>Detached house</t>
  </si>
  <si>
    <t>บ้านโดด</t>
  </si>
  <si>
    <t xml:space="preserve">  Type of dwelling</t>
  </si>
  <si>
    <t>ประเภทของที่อยู่อาศัย</t>
  </si>
  <si>
    <t>Number of  housing</t>
  </si>
  <si>
    <t>จำนวนครัวเรือน</t>
  </si>
  <si>
    <t>PERCENTAGE OF HOUSEHOLDS BY SELECTED HOUSING CHARACTERISTICS  NONG BUA LAM PHU PROVINCE: 2009 - 2013</t>
  </si>
  <si>
    <t>ร้อยละของครัวเรือน จำแนกตามลักษณะบางประการของครัวเรือน จังหวัดหนองบัวลำภู  พ.ศ. 2552 - 2556</t>
  </si>
</sst>
</file>

<file path=xl/styles.xml><?xml version="1.0" encoding="utf-8"?>
<styleSheet xmlns="http://schemas.openxmlformats.org/spreadsheetml/2006/main">
  <numFmts count="1">
    <numFmt numFmtId="187" formatCode="#,##0.0"/>
  </numFmts>
  <fonts count="7">
    <font>
      <sz val="14"/>
      <name val="Cordia New"/>
      <charset val="222"/>
    </font>
    <font>
      <sz val="14"/>
      <name val="AngsanaUPC"/>
      <family val="1"/>
      <charset val="222"/>
    </font>
    <font>
      <sz val="11"/>
      <name val="AngsanaUPC"/>
      <family val="1"/>
      <charset val="222"/>
    </font>
    <font>
      <vertAlign val="superscript"/>
      <sz val="11"/>
      <name val="AngsanaUPC"/>
      <family val="1"/>
      <charset val="222"/>
    </font>
    <font>
      <b/>
      <sz val="11"/>
      <name val="AngsanaUPC"/>
      <family val="1"/>
      <charset val="222"/>
    </font>
    <font>
      <sz val="12"/>
      <name val="TH SarabunPSK"/>
      <family val="2"/>
    </font>
    <font>
      <b/>
      <sz val="15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87" fontId="2" fillId="0" borderId="0" xfId="0" applyNumberFormat="1" applyFont="1" applyAlignment="1">
      <alignment vertical="center"/>
    </xf>
    <xf numFmtId="187" fontId="2" fillId="0" borderId="1" xfId="0" applyNumberFormat="1" applyFont="1" applyBorder="1" applyAlignment="1">
      <alignment vertical="center"/>
    </xf>
    <xf numFmtId="187" fontId="2" fillId="0" borderId="2" xfId="0" applyNumberFormat="1" applyFont="1" applyBorder="1" applyAlignment="1">
      <alignment horizontal="right" vertical="center" indent="3"/>
    </xf>
    <xf numFmtId="187" fontId="2" fillId="0" borderId="1" xfId="0" applyNumberFormat="1" applyFont="1" applyBorder="1" applyAlignment="1">
      <alignment horizontal="center" vertical="center"/>
    </xf>
    <xf numFmtId="187" fontId="2" fillId="0" borderId="0" xfId="0" applyNumberFormat="1" applyFont="1" applyBorder="1" applyAlignment="1">
      <alignment vertical="center"/>
    </xf>
    <xf numFmtId="187" fontId="2" fillId="0" borderId="3" xfId="0" quotePrefix="1" applyNumberFormat="1" applyFont="1" applyBorder="1" applyAlignment="1">
      <alignment horizontal="right" vertical="center" indent="3"/>
    </xf>
    <xf numFmtId="187" fontId="2" fillId="0" borderId="0" xfId="0" applyNumberFormat="1" applyFont="1" applyAlignment="1">
      <alignment horizontal="center" vertical="center"/>
    </xf>
    <xf numFmtId="187" fontId="2" fillId="0" borderId="3" xfId="0" applyNumberFormat="1" applyFont="1" applyBorder="1" applyAlignment="1">
      <alignment horizontal="right" vertical="center" indent="3"/>
    </xf>
    <xf numFmtId="187" fontId="2" fillId="0" borderId="4" xfId="0" applyNumberFormat="1" applyFont="1" applyBorder="1" applyAlignment="1">
      <alignment horizontal="right" vertical="center" indent="3"/>
    </xf>
    <xf numFmtId="187" fontId="4" fillId="0" borderId="0" xfId="0" applyNumberFormat="1" applyFont="1" applyAlignment="1">
      <alignment vertical="center"/>
    </xf>
    <xf numFmtId="187" fontId="4" fillId="0" borderId="0" xfId="0" applyNumberFormat="1" applyFont="1" applyBorder="1" applyAlignment="1">
      <alignment vertical="center"/>
    </xf>
    <xf numFmtId="187" fontId="4" fillId="0" borderId="3" xfId="0" applyNumberFormat="1" applyFont="1" applyBorder="1" applyAlignment="1">
      <alignment horizontal="right" vertical="center" indent="3"/>
    </xf>
    <xf numFmtId="187" fontId="4" fillId="0" borderId="4" xfId="0" applyNumberFormat="1" applyFont="1" applyBorder="1" applyAlignment="1">
      <alignment horizontal="right" vertical="center" indent="3"/>
    </xf>
    <xf numFmtId="187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187" fontId="2" fillId="0" borderId="4" xfId="0" applyNumberFormat="1" applyFont="1" applyBorder="1" applyAlignment="1">
      <alignment vertical="center"/>
    </xf>
    <xf numFmtId="187" fontId="4" fillId="0" borderId="4" xfId="0" applyNumberFormat="1" applyFont="1" applyBorder="1" applyAlignment="1">
      <alignment vertical="center"/>
    </xf>
    <xf numFmtId="187" fontId="2" fillId="0" borderId="4" xfId="0" quotePrefix="1" applyNumberFormat="1" applyFont="1" applyBorder="1" applyAlignment="1">
      <alignment horizontal="right" vertical="center" indent="3"/>
    </xf>
    <xf numFmtId="187" fontId="2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49" fontId="2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6" fillId="0" borderId="0" xfId="0" applyFont="1"/>
    <xf numFmtId="187" fontId="6" fillId="0" borderId="0" xfId="0" applyNumberFormat="1" applyFont="1"/>
    <xf numFmtId="187" fontId="6" fillId="0" borderId="0" xfId="0" applyNumberFormat="1" applyFont="1" applyAlignment="1">
      <alignment horizontal="left"/>
    </xf>
    <xf numFmtId="0" fontId="6" fillId="0" borderId="0" xfId="0" applyFont="1"/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right" vertical="center" indent="3"/>
    </xf>
    <xf numFmtId="0" fontId="4" fillId="0" borderId="9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194310</xdr:colOff>
      <xdr:row>57</xdr:row>
      <xdr:rowOff>0</xdr:rowOff>
    </xdr:from>
    <xdr:to>
      <xdr:col>11</xdr:col>
      <xdr:colOff>468243</xdr:colOff>
      <xdr:row>57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6899910" y="13154025"/>
          <a:ext cx="27393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N61"/>
  <sheetViews>
    <sheetView tabSelected="1" view="pageBreakPreview" topLeftCell="A46" zoomScaleNormal="100" workbookViewId="0">
      <selection activeCell="M33" sqref="M33"/>
    </sheetView>
  </sheetViews>
  <sheetFormatPr defaultRowHeight="23.1" customHeight="1"/>
  <cols>
    <col min="1" max="1" width="3.5703125" style="1" customWidth="1"/>
    <col min="2" max="2" width="3.85546875" style="1" customWidth="1"/>
    <col min="3" max="3" width="3.42578125" style="2" customWidth="1"/>
    <col min="4" max="4" width="21" style="1" customWidth="1"/>
    <col min="5" max="9" width="14.140625" style="1" customWidth="1"/>
    <col min="10" max="10" width="4.28515625" style="1" customWidth="1"/>
    <col min="11" max="11" width="31.140625" style="1" customWidth="1"/>
    <col min="12" max="12" width="11.5703125" style="1" customWidth="1"/>
    <col min="13" max="16384" width="9.140625" style="1"/>
  </cols>
  <sheetData>
    <row r="1" spans="1:11" s="42" customFormat="1" ht="21" customHeight="1">
      <c r="A1" s="45" t="s">
        <v>66</v>
      </c>
      <c r="B1" s="45"/>
      <c r="C1" s="44">
        <v>1.7</v>
      </c>
      <c r="D1" s="42" t="s">
        <v>109</v>
      </c>
    </row>
    <row r="2" spans="1:11" s="42" customFormat="1" ht="21" customHeight="1">
      <c r="A2" s="45" t="s">
        <v>64</v>
      </c>
      <c r="B2" s="45"/>
      <c r="C2" s="44">
        <v>1.7</v>
      </c>
      <c r="D2" s="43" t="s">
        <v>108</v>
      </c>
    </row>
    <row r="3" spans="1:11" ht="15.95" customHeight="1">
      <c r="A3" s="40"/>
      <c r="B3" s="40"/>
      <c r="C3" s="41"/>
      <c r="D3" s="40"/>
      <c r="E3" s="40"/>
      <c r="F3" s="40"/>
      <c r="G3" s="40"/>
      <c r="H3" s="40"/>
      <c r="I3" s="40"/>
      <c r="J3" s="39"/>
      <c r="K3" s="39"/>
    </row>
    <row r="4" spans="1:11" s="30" customFormat="1" ht="15.95" customHeight="1">
      <c r="A4" s="35" t="s">
        <v>62</v>
      </c>
      <c r="B4" s="35"/>
      <c r="C4" s="35"/>
      <c r="D4" s="38"/>
      <c r="E4" s="37" t="s">
        <v>61</v>
      </c>
      <c r="F4" s="37" t="s">
        <v>60</v>
      </c>
      <c r="G4" s="37" t="s">
        <v>59</v>
      </c>
      <c r="H4" s="37" t="s">
        <v>58</v>
      </c>
      <c r="I4" s="37" t="s">
        <v>57</v>
      </c>
      <c r="J4" s="36" t="s">
        <v>56</v>
      </c>
      <c r="K4" s="35"/>
    </row>
    <row r="5" spans="1:11" s="30" customFormat="1" ht="15.95" customHeight="1">
      <c r="A5" s="31"/>
      <c r="B5" s="31"/>
      <c r="C5" s="31"/>
      <c r="D5" s="34"/>
      <c r="E5" s="33" t="s">
        <v>55</v>
      </c>
      <c r="F5" s="33" t="s">
        <v>54</v>
      </c>
      <c r="G5" s="33" t="s">
        <v>53</v>
      </c>
      <c r="H5" s="33" t="s">
        <v>52</v>
      </c>
      <c r="I5" s="33" t="s">
        <v>51</v>
      </c>
      <c r="J5" s="32"/>
      <c r="K5" s="31"/>
    </row>
    <row r="6" spans="1:11" s="46" customFormat="1" ht="16.5" customHeight="1">
      <c r="A6" s="47" t="s">
        <v>107</v>
      </c>
      <c r="B6" s="47"/>
      <c r="C6" s="47"/>
      <c r="D6" s="50"/>
      <c r="E6" s="49">
        <v>143042</v>
      </c>
      <c r="F6" s="49">
        <v>144056</v>
      </c>
      <c r="G6" s="49">
        <v>146323</v>
      </c>
      <c r="H6" s="49">
        <v>147012</v>
      </c>
      <c r="I6" s="49">
        <v>147689</v>
      </c>
      <c r="J6" s="48" t="s">
        <v>106</v>
      </c>
      <c r="K6" s="47"/>
    </row>
    <row r="7" spans="1:11" s="19" customFormat="1" ht="16.5" customHeight="1">
      <c r="A7" s="19" t="s">
        <v>105</v>
      </c>
      <c r="C7" s="23"/>
      <c r="E7" s="21">
        <f>SUM(E8:E12)</f>
        <v>100.00069909537059</v>
      </c>
      <c r="F7" s="21">
        <f>SUM(F8:F12)</f>
        <v>100.00000000000001</v>
      </c>
      <c r="G7" s="22">
        <v>100</v>
      </c>
      <c r="H7" s="22">
        <v>100</v>
      </c>
      <c r="I7" s="22">
        <v>100</v>
      </c>
      <c r="J7" s="26" t="s">
        <v>104</v>
      </c>
      <c r="K7" s="20"/>
    </row>
    <row r="8" spans="1:11" s="10" customFormat="1" ht="16.5" customHeight="1">
      <c r="B8" s="10" t="s">
        <v>103</v>
      </c>
      <c r="C8" s="16"/>
      <c r="E8" s="18">
        <v>97.116930691684956</v>
      </c>
      <c r="F8" s="18">
        <v>97.9</v>
      </c>
      <c r="G8" s="18">
        <v>97.3</v>
      </c>
      <c r="H8" s="18">
        <v>98.64</v>
      </c>
      <c r="I8" s="18">
        <v>96.6</v>
      </c>
      <c r="J8" s="25"/>
      <c r="K8" s="14" t="s">
        <v>102</v>
      </c>
    </row>
    <row r="9" spans="1:11" s="10" customFormat="1" ht="16.5" customHeight="1">
      <c r="B9" s="10" t="s">
        <v>101</v>
      </c>
      <c r="C9" s="16"/>
      <c r="E9" s="18">
        <v>1.7771004320409389</v>
      </c>
      <c r="F9" s="18">
        <v>1.9</v>
      </c>
      <c r="G9" s="18">
        <v>2.2999999999999998</v>
      </c>
      <c r="H9" s="18">
        <v>0.89</v>
      </c>
      <c r="I9" s="18">
        <v>0.8</v>
      </c>
      <c r="J9" s="25"/>
      <c r="K9" s="14" t="s">
        <v>100</v>
      </c>
    </row>
    <row r="10" spans="1:11" s="10" customFormat="1" ht="16.5" customHeight="1">
      <c r="B10" s="10" t="s">
        <v>99</v>
      </c>
      <c r="C10" s="16"/>
      <c r="E10" s="27" t="s">
        <v>11</v>
      </c>
      <c r="F10" s="27" t="s">
        <v>35</v>
      </c>
      <c r="G10" s="27">
        <v>0.3</v>
      </c>
      <c r="H10" s="27" t="s">
        <v>11</v>
      </c>
      <c r="I10" s="27">
        <v>2.5</v>
      </c>
      <c r="J10" s="25"/>
      <c r="K10" s="14" t="s">
        <v>98</v>
      </c>
    </row>
    <row r="11" spans="1:11" s="10" customFormat="1" ht="16.5" customHeight="1">
      <c r="B11" s="10" t="s">
        <v>97</v>
      </c>
      <c r="C11" s="16"/>
      <c r="E11" s="18">
        <v>0.40128074271892172</v>
      </c>
      <c r="F11" s="18">
        <v>0.2</v>
      </c>
      <c r="G11" s="18">
        <v>0.2</v>
      </c>
      <c r="H11" s="27" t="s">
        <v>11</v>
      </c>
      <c r="I11" s="27" t="s">
        <v>11</v>
      </c>
      <c r="J11" s="25"/>
      <c r="K11" s="14" t="s">
        <v>96</v>
      </c>
    </row>
    <row r="12" spans="1:11" s="10" customFormat="1" ht="16.5" customHeight="1">
      <c r="B12" s="10" t="s">
        <v>95</v>
      </c>
      <c r="C12" s="16"/>
      <c r="E12" s="18">
        <v>0.70538722892576999</v>
      </c>
      <c r="F12" s="27" t="s">
        <v>11</v>
      </c>
      <c r="G12" s="27" t="s">
        <v>11</v>
      </c>
      <c r="H12" s="27">
        <v>0.48</v>
      </c>
      <c r="I12" s="27">
        <v>0.2</v>
      </c>
      <c r="J12" s="25"/>
      <c r="K12" s="14" t="s">
        <v>94</v>
      </c>
    </row>
    <row r="13" spans="1:11" s="19" customFormat="1" ht="16.5" customHeight="1">
      <c r="A13" s="19" t="s">
        <v>93</v>
      </c>
      <c r="C13" s="23"/>
      <c r="E13" s="21">
        <f>SUM(E14:E18)</f>
        <v>100.00069909537059</v>
      </c>
      <c r="F13" s="21">
        <v>100</v>
      </c>
      <c r="G13" s="22">
        <v>100</v>
      </c>
      <c r="H13" s="22">
        <v>100</v>
      </c>
      <c r="I13" s="22">
        <v>100</v>
      </c>
      <c r="J13" s="26" t="s">
        <v>92</v>
      </c>
      <c r="K13" s="20"/>
    </row>
    <row r="14" spans="1:11" s="10" customFormat="1" ht="16.5" customHeight="1">
      <c r="B14" s="10" t="s">
        <v>91</v>
      </c>
      <c r="C14" s="16"/>
      <c r="E14" s="18">
        <v>23.291061366591631</v>
      </c>
      <c r="F14" s="18">
        <v>33.700000000000003</v>
      </c>
      <c r="G14" s="18">
        <v>27.7</v>
      </c>
      <c r="H14" s="18">
        <v>34.299999999999997</v>
      </c>
      <c r="I14" s="18">
        <v>28.5</v>
      </c>
      <c r="J14" s="25"/>
      <c r="K14" s="14" t="s">
        <v>90</v>
      </c>
    </row>
    <row r="15" spans="1:11" s="10" customFormat="1" ht="16.5" customHeight="1">
      <c r="B15" s="10" t="s">
        <v>18</v>
      </c>
      <c r="C15" s="16"/>
      <c r="E15" s="18">
        <v>30.057605458536653</v>
      </c>
      <c r="F15" s="18">
        <v>18</v>
      </c>
      <c r="G15" s="18">
        <v>17.100000000000001</v>
      </c>
      <c r="H15" s="18">
        <v>17.97</v>
      </c>
      <c r="I15" s="18">
        <v>15.3</v>
      </c>
      <c r="J15" s="25"/>
      <c r="K15" s="14" t="s">
        <v>17</v>
      </c>
    </row>
    <row r="16" spans="1:11" s="10" customFormat="1" ht="16.5" customHeight="1">
      <c r="B16" s="10" t="s">
        <v>89</v>
      </c>
      <c r="C16" s="16"/>
      <c r="E16" s="18">
        <v>45.946645041316536</v>
      </c>
      <c r="F16" s="18">
        <v>47.3</v>
      </c>
      <c r="G16" s="18">
        <v>55.2</v>
      </c>
      <c r="H16" s="18">
        <v>47.73</v>
      </c>
      <c r="I16" s="18">
        <v>56.1</v>
      </c>
      <c r="J16" s="25"/>
      <c r="K16" s="14" t="s">
        <v>88</v>
      </c>
    </row>
    <row r="17" spans="1:11" s="10" customFormat="1" ht="16.5" customHeight="1">
      <c r="B17" s="10" t="s">
        <v>87</v>
      </c>
      <c r="C17" s="16"/>
      <c r="E17" s="18">
        <v>0.70538722892576999</v>
      </c>
      <c r="F17" s="18">
        <v>1</v>
      </c>
      <c r="G17" s="18" t="s">
        <v>11</v>
      </c>
      <c r="H17" s="18" t="s">
        <v>11</v>
      </c>
      <c r="I17" s="18" t="s">
        <v>11</v>
      </c>
      <c r="J17" s="25"/>
      <c r="K17" s="14" t="s">
        <v>86</v>
      </c>
    </row>
    <row r="18" spans="1:11" s="10" customFormat="1" ht="16.5" customHeight="1">
      <c r="B18" s="10" t="s">
        <v>85</v>
      </c>
      <c r="C18" s="16"/>
      <c r="E18" s="27" t="s">
        <v>11</v>
      </c>
      <c r="F18" s="27" t="s">
        <v>11</v>
      </c>
      <c r="G18" s="27" t="s">
        <v>11</v>
      </c>
      <c r="H18" s="27" t="s">
        <v>11</v>
      </c>
      <c r="I18" s="27">
        <v>0.1</v>
      </c>
      <c r="J18" s="25"/>
      <c r="K18" s="14" t="s">
        <v>84</v>
      </c>
    </row>
    <row r="19" spans="1:11" s="19" customFormat="1" ht="16.5" customHeight="1">
      <c r="A19" s="19" t="s">
        <v>83</v>
      </c>
      <c r="C19" s="23"/>
      <c r="E19" s="21">
        <f>SUM(E20:E23)</f>
        <v>99.999999999999986</v>
      </c>
      <c r="F19" s="22">
        <v>100</v>
      </c>
      <c r="G19" s="22">
        <v>100</v>
      </c>
      <c r="H19" s="22">
        <v>100</v>
      </c>
      <c r="I19" s="22">
        <v>100</v>
      </c>
      <c r="J19" s="26" t="s">
        <v>82</v>
      </c>
      <c r="K19" s="20"/>
    </row>
    <row r="20" spans="1:11" s="10" customFormat="1" ht="16.5" customHeight="1">
      <c r="B20" s="10" t="s">
        <v>81</v>
      </c>
      <c r="C20" s="16"/>
      <c r="E20" s="18">
        <v>95.556549824527053</v>
      </c>
      <c r="F20" s="18">
        <v>94.5</v>
      </c>
      <c r="G20" s="18">
        <v>95.6</v>
      </c>
      <c r="H20" s="18">
        <v>97.07</v>
      </c>
      <c r="I20" s="18">
        <v>97.2</v>
      </c>
      <c r="J20" s="25"/>
      <c r="K20" s="14" t="s">
        <v>80</v>
      </c>
    </row>
    <row r="21" spans="1:11" s="10" customFormat="1" ht="16.5" customHeight="1">
      <c r="B21" s="10" t="s">
        <v>79</v>
      </c>
      <c r="C21" s="16"/>
      <c r="E21" s="18">
        <v>0.24887795193020232</v>
      </c>
      <c r="F21" s="18">
        <v>0.6</v>
      </c>
      <c r="G21" s="18">
        <v>0.5</v>
      </c>
      <c r="H21" s="18">
        <v>0.14000000000000001</v>
      </c>
      <c r="I21" s="18">
        <v>0.7</v>
      </c>
      <c r="J21" s="25"/>
      <c r="K21" s="14" t="s">
        <v>78</v>
      </c>
    </row>
    <row r="22" spans="1:11" s="10" customFormat="1" ht="16.5" customHeight="1">
      <c r="B22" s="10" t="s">
        <v>77</v>
      </c>
      <c r="C22" s="16"/>
      <c r="E22" s="18">
        <v>0.85149816137917533</v>
      </c>
      <c r="F22" s="18">
        <v>1.5</v>
      </c>
      <c r="G22" s="18">
        <v>2</v>
      </c>
      <c r="H22" s="18">
        <v>1.22</v>
      </c>
      <c r="I22" s="18">
        <v>1.3</v>
      </c>
      <c r="J22" s="25"/>
      <c r="K22" s="14" t="s">
        <v>76</v>
      </c>
    </row>
    <row r="23" spans="1:11" s="10" customFormat="1" ht="16.5" customHeight="1">
      <c r="B23" s="10" t="s">
        <v>75</v>
      </c>
      <c r="C23" s="16"/>
      <c r="E23" s="18">
        <v>3.3430740621635606</v>
      </c>
      <c r="F23" s="18">
        <v>3.4</v>
      </c>
      <c r="G23" s="18">
        <v>1.9</v>
      </c>
      <c r="H23" s="18">
        <v>1.58</v>
      </c>
      <c r="I23" s="18">
        <v>0.7</v>
      </c>
      <c r="J23" s="25"/>
      <c r="K23" s="14" t="s">
        <v>74</v>
      </c>
    </row>
    <row r="24" spans="1:11" s="19" customFormat="1" ht="16.5" customHeight="1">
      <c r="A24" s="19" t="s">
        <v>73</v>
      </c>
      <c r="C24" s="23"/>
      <c r="E24" s="22">
        <f>SUM(E25:E31)</f>
        <v>99.999999999999986</v>
      </c>
      <c r="F24" s="22">
        <v>100</v>
      </c>
      <c r="G24" s="22">
        <v>100</v>
      </c>
      <c r="H24" s="22">
        <v>100</v>
      </c>
      <c r="I24" s="22">
        <v>100</v>
      </c>
      <c r="J24" s="26" t="s">
        <v>72</v>
      </c>
      <c r="K24" s="20"/>
    </row>
    <row r="25" spans="1:11" s="10" customFormat="1" ht="16.5" customHeight="1">
      <c r="B25" s="10" t="s">
        <v>46</v>
      </c>
      <c r="C25" s="16"/>
      <c r="E25" s="18">
        <v>86.570377930957349</v>
      </c>
      <c r="F25" s="18">
        <v>80.8</v>
      </c>
      <c r="G25" s="18">
        <v>86.9</v>
      </c>
      <c r="H25" s="18">
        <v>88.4</v>
      </c>
      <c r="I25" s="18">
        <v>88.9</v>
      </c>
      <c r="J25" s="25"/>
      <c r="K25" s="14" t="s">
        <v>45</v>
      </c>
    </row>
    <row r="26" spans="1:11" s="10" customFormat="1" ht="16.5" customHeight="1">
      <c r="B26" s="10" t="s">
        <v>71</v>
      </c>
      <c r="C26" s="16"/>
      <c r="E26" s="18">
        <v>12.010458466744032</v>
      </c>
      <c r="F26" s="18">
        <v>18.3</v>
      </c>
      <c r="G26" s="18">
        <v>12.4</v>
      </c>
      <c r="H26" s="18">
        <v>9.7799999999999994</v>
      </c>
      <c r="I26" s="18">
        <v>8.1</v>
      </c>
      <c r="J26" s="25"/>
      <c r="K26" s="14" t="s">
        <v>43</v>
      </c>
    </row>
    <row r="27" spans="1:11" s="10" customFormat="1" ht="16.5" customHeight="1">
      <c r="B27" s="10" t="s">
        <v>42</v>
      </c>
      <c r="C27" s="16"/>
      <c r="E27" s="18">
        <v>0.13842088337691028</v>
      </c>
      <c r="F27" s="18">
        <v>0.5</v>
      </c>
      <c r="G27" s="18">
        <v>0.1</v>
      </c>
      <c r="H27" s="18" t="s">
        <v>11</v>
      </c>
      <c r="I27" s="18">
        <v>0.5</v>
      </c>
      <c r="J27" s="25"/>
      <c r="K27" s="14" t="s">
        <v>70</v>
      </c>
    </row>
    <row r="28" spans="1:11" s="10" customFormat="1" ht="16.5" customHeight="1">
      <c r="B28" s="10" t="s">
        <v>40</v>
      </c>
      <c r="C28" s="16"/>
      <c r="E28" s="18">
        <v>0.8102515345143384</v>
      </c>
      <c r="F28" s="18">
        <v>0.1</v>
      </c>
      <c r="G28" s="18">
        <v>0.6</v>
      </c>
      <c r="H28" s="27">
        <v>0.8</v>
      </c>
      <c r="I28" s="27">
        <v>0.6</v>
      </c>
      <c r="J28" s="25"/>
      <c r="K28" s="14" t="s">
        <v>69</v>
      </c>
    </row>
    <row r="29" spans="1:11" s="10" customFormat="1" ht="16.5" customHeight="1">
      <c r="B29" s="10" t="s">
        <v>68</v>
      </c>
      <c r="C29" s="16"/>
      <c r="E29" s="18">
        <v>6.7113155576683778E-2</v>
      </c>
      <c r="F29" s="18">
        <v>0.1</v>
      </c>
      <c r="G29" s="18" t="s">
        <v>11</v>
      </c>
      <c r="H29" s="18">
        <v>0.08</v>
      </c>
      <c r="I29" s="18" t="s">
        <v>11</v>
      </c>
      <c r="J29" s="25"/>
      <c r="K29" s="14" t="s">
        <v>67</v>
      </c>
    </row>
    <row r="30" spans="1:11" s="10" customFormat="1" ht="16.5" customHeight="1">
      <c r="B30" s="10" t="s">
        <v>38</v>
      </c>
      <c r="C30" s="16"/>
      <c r="E30" s="18">
        <v>0.31948658435983834</v>
      </c>
      <c r="F30" s="18">
        <v>0.2</v>
      </c>
      <c r="G30" s="18">
        <v>0.1</v>
      </c>
      <c r="H30" s="27">
        <v>0.61</v>
      </c>
      <c r="I30" s="27">
        <v>1.8</v>
      </c>
      <c r="J30" s="25"/>
      <c r="K30" s="14" t="s">
        <v>37</v>
      </c>
    </row>
    <row r="31" spans="1:11" s="10" customFormat="1" ht="16.5" customHeight="1">
      <c r="B31" s="10" t="s">
        <v>12</v>
      </c>
      <c r="C31" s="16"/>
      <c r="E31" s="18">
        <v>8.3891444470854712E-2</v>
      </c>
      <c r="F31" s="27" t="s">
        <v>11</v>
      </c>
      <c r="G31" s="27" t="s">
        <v>11</v>
      </c>
      <c r="H31" s="27">
        <v>0.32</v>
      </c>
      <c r="I31" s="27">
        <v>0.1</v>
      </c>
      <c r="J31" s="25"/>
      <c r="K31" s="14" t="s">
        <v>33</v>
      </c>
    </row>
    <row r="32" spans="1:11" s="42" customFormat="1" ht="21.6" customHeight="1">
      <c r="A32" s="45" t="s">
        <v>66</v>
      </c>
      <c r="B32" s="45"/>
      <c r="C32" s="44">
        <v>1.7</v>
      </c>
      <c r="D32" s="42" t="s">
        <v>65</v>
      </c>
    </row>
    <row r="33" spans="1:14" s="42" customFormat="1" ht="21.6" customHeight="1">
      <c r="A33" s="45" t="s">
        <v>64</v>
      </c>
      <c r="B33" s="45"/>
      <c r="C33" s="44">
        <v>1.7</v>
      </c>
      <c r="D33" s="43" t="s">
        <v>63</v>
      </c>
    </row>
    <row r="34" spans="1:14" ht="20.100000000000001" customHeight="1">
      <c r="A34" s="40"/>
      <c r="B34" s="40"/>
      <c r="C34" s="41"/>
      <c r="D34" s="40"/>
      <c r="E34" s="40"/>
      <c r="F34" s="40"/>
      <c r="G34" s="40"/>
      <c r="H34" s="40"/>
      <c r="I34" s="40"/>
      <c r="J34" s="39"/>
      <c r="K34" s="39"/>
    </row>
    <row r="35" spans="1:14" s="30" customFormat="1" ht="17.100000000000001" customHeight="1">
      <c r="A35" s="35" t="s">
        <v>62</v>
      </c>
      <c r="B35" s="35"/>
      <c r="C35" s="35"/>
      <c r="D35" s="38"/>
      <c r="E35" s="37" t="s">
        <v>61</v>
      </c>
      <c r="F35" s="37" t="s">
        <v>60</v>
      </c>
      <c r="G35" s="37" t="s">
        <v>59</v>
      </c>
      <c r="H35" s="37" t="s">
        <v>58</v>
      </c>
      <c r="I35" s="37" t="s">
        <v>57</v>
      </c>
      <c r="J35" s="36" t="s">
        <v>56</v>
      </c>
      <c r="K35" s="35"/>
    </row>
    <row r="36" spans="1:14" s="30" customFormat="1" ht="17.100000000000001" customHeight="1">
      <c r="A36" s="31"/>
      <c r="B36" s="31"/>
      <c r="C36" s="31"/>
      <c r="D36" s="34"/>
      <c r="E36" s="33" t="s">
        <v>55</v>
      </c>
      <c r="F36" s="33" t="s">
        <v>54</v>
      </c>
      <c r="G36" s="33" t="s">
        <v>53</v>
      </c>
      <c r="H36" s="33" t="s">
        <v>52</v>
      </c>
      <c r="I36" s="33" t="s">
        <v>51</v>
      </c>
      <c r="J36" s="32"/>
      <c r="K36" s="31"/>
    </row>
    <row r="37" spans="1:14" s="19" customFormat="1" ht="17.100000000000001" customHeight="1">
      <c r="A37" s="19" t="s">
        <v>50</v>
      </c>
      <c r="C37" s="23"/>
      <c r="E37" s="22">
        <f>SUM(E38:E45)</f>
        <v>100.00069909537059</v>
      </c>
      <c r="F37" s="22">
        <v>100</v>
      </c>
      <c r="G37" s="22">
        <v>100</v>
      </c>
      <c r="H37" s="22">
        <v>100</v>
      </c>
      <c r="I37" s="22">
        <v>100</v>
      </c>
      <c r="J37" s="26" t="s">
        <v>49</v>
      </c>
      <c r="K37" s="20"/>
    </row>
    <row r="38" spans="1:14" s="19" customFormat="1" ht="17.100000000000001" customHeight="1">
      <c r="B38" s="10" t="s">
        <v>48</v>
      </c>
      <c r="C38" s="23"/>
      <c r="E38" s="18">
        <v>5.7913060499713369</v>
      </c>
      <c r="F38" s="18">
        <v>9.6</v>
      </c>
      <c r="G38" s="18">
        <v>15.5</v>
      </c>
      <c r="H38" s="18">
        <v>88.4</v>
      </c>
      <c r="I38" s="18">
        <v>30.2</v>
      </c>
      <c r="J38" s="26"/>
      <c r="K38" s="14" t="s">
        <v>47</v>
      </c>
      <c r="L38" s="29"/>
      <c r="M38" s="29"/>
      <c r="N38" s="29"/>
    </row>
    <row r="39" spans="1:14" s="10" customFormat="1" ht="17.100000000000001" customHeight="1">
      <c r="B39" s="10" t="s">
        <v>46</v>
      </c>
      <c r="C39" s="16"/>
      <c r="E39" s="18">
        <v>0.66553879280211403</v>
      </c>
      <c r="F39" s="18">
        <v>1.1000000000000001</v>
      </c>
      <c r="G39" s="18">
        <v>0.4</v>
      </c>
      <c r="H39" s="18">
        <v>9.7799999999999994</v>
      </c>
      <c r="I39" s="18">
        <v>0.5</v>
      </c>
      <c r="J39" s="25"/>
      <c r="K39" s="14" t="s">
        <v>45</v>
      </c>
      <c r="L39" s="28"/>
      <c r="M39" s="28"/>
      <c r="N39" s="28"/>
    </row>
    <row r="40" spans="1:14" s="10" customFormat="1" ht="17.100000000000001" customHeight="1">
      <c r="B40" s="10" t="s">
        <v>44</v>
      </c>
      <c r="C40" s="16"/>
      <c r="E40" s="18">
        <v>0.60541659093133493</v>
      </c>
      <c r="F40" s="18" t="s">
        <v>35</v>
      </c>
      <c r="G40" s="18">
        <v>0.1</v>
      </c>
      <c r="H40" s="18" t="s">
        <v>11</v>
      </c>
      <c r="I40" s="18" t="s">
        <v>11</v>
      </c>
      <c r="J40" s="25"/>
      <c r="K40" s="14" t="s">
        <v>43</v>
      </c>
      <c r="L40" s="28"/>
      <c r="M40" s="28"/>
      <c r="N40" s="28"/>
    </row>
    <row r="41" spans="1:14" s="10" customFormat="1" ht="17.100000000000001" customHeight="1">
      <c r="B41" s="10" t="s">
        <v>42</v>
      </c>
      <c r="C41" s="16"/>
      <c r="E41" s="27" t="s">
        <v>11</v>
      </c>
      <c r="F41" s="27" t="s">
        <v>35</v>
      </c>
      <c r="G41" s="27" t="s">
        <v>11</v>
      </c>
      <c r="H41" s="27">
        <v>0.8</v>
      </c>
      <c r="I41" s="27" t="s">
        <v>11</v>
      </c>
      <c r="J41" s="25"/>
      <c r="K41" s="14" t="s">
        <v>41</v>
      </c>
      <c r="L41" s="28"/>
      <c r="M41" s="28"/>
      <c r="N41" s="28"/>
    </row>
    <row r="42" spans="1:14" s="10" customFormat="1" ht="17.100000000000001" customHeight="1">
      <c r="B42" s="10" t="s">
        <v>40</v>
      </c>
      <c r="C42" s="16"/>
      <c r="E42" s="27" t="s">
        <v>11</v>
      </c>
      <c r="F42" s="27">
        <v>1</v>
      </c>
      <c r="G42" s="27">
        <v>0.1</v>
      </c>
      <c r="H42" s="27">
        <v>0.08</v>
      </c>
      <c r="I42" s="27" t="s">
        <v>11</v>
      </c>
      <c r="J42" s="25"/>
      <c r="K42" s="14" t="s">
        <v>39</v>
      </c>
      <c r="L42" s="28"/>
    </row>
    <row r="43" spans="1:14" s="10" customFormat="1" ht="17.100000000000001" customHeight="1">
      <c r="B43" s="10" t="s">
        <v>38</v>
      </c>
      <c r="C43" s="16"/>
      <c r="E43" s="18">
        <v>92.938437661665802</v>
      </c>
      <c r="F43" s="18" t="s">
        <v>35</v>
      </c>
      <c r="G43" s="18">
        <v>83.5</v>
      </c>
      <c r="H43" s="18">
        <v>0.61</v>
      </c>
      <c r="I43" s="18">
        <v>67.400000000000006</v>
      </c>
      <c r="J43" s="25"/>
      <c r="K43" s="14" t="s">
        <v>37</v>
      </c>
    </row>
    <row r="44" spans="1:14" s="10" customFormat="1" ht="17.100000000000001" customHeight="1">
      <c r="B44" s="10" t="s">
        <v>36</v>
      </c>
      <c r="C44" s="16"/>
      <c r="E44" s="27" t="s">
        <v>11</v>
      </c>
      <c r="F44" s="27" t="s">
        <v>35</v>
      </c>
      <c r="G44" s="18">
        <v>0.4</v>
      </c>
      <c r="H44" s="18">
        <v>0.32</v>
      </c>
      <c r="I44" s="18">
        <v>2</v>
      </c>
      <c r="J44" s="25"/>
      <c r="K44" s="14" t="s">
        <v>34</v>
      </c>
    </row>
    <row r="45" spans="1:14" s="10" customFormat="1" ht="17.100000000000001" customHeight="1">
      <c r="B45" s="10" t="s">
        <v>12</v>
      </c>
      <c r="C45" s="16"/>
      <c r="E45" s="27" t="s">
        <v>11</v>
      </c>
      <c r="F45" s="27">
        <v>88.3</v>
      </c>
      <c r="G45" s="27" t="s">
        <v>11</v>
      </c>
      <c r="H45" s="27" t="s">
        <v>11</v>
      </c>
      <c r="I45" s="27" t="s">
        <v>11</v>
      </c>
      <c r="J45" s="25"/>
      <c r="K45" s="14" t="s">
        <v>33</v>
      </c>
    </row>
    <row r="46" spans="1:14" s="19" customFormat="1" ht="17.100000000000001" customHeight="1">
      <c r="A46" s="19" t="s">
        <v>32</v>
      </c>
      <c r="C46" s="23"/>
      <c r="E46" s="22">
        <f>SUM(E47:E50)</f>
        <v>99.999999999999986</v>
      </c>
      <c r="F46" s="22">
        <v>100</v>
      </c>
      <c r="G46" s="22">
        <v>100</v>
      </c>
      <c r="H46" s="22">
        <v>100</v>
      </c>
      <c r="I46" s="22">
        <v>100</v>
      </c>
      <c r="J46" s="26" t="s">
        <v>31</v>
      </c>
      <c r="K46" s="20"/>
    </row>
    <row r="47" spans="1:14" s="19" customFormat="1" ht="17.100000000000001" customHeight="1">
      <c r="B47" s="10" t="s">
        <v>30</v>
      </c>
      <c r="C47" s="24"/>
      <c r="E47" s="18">
        <v>1</v>
      </c>
      <c r="F47" s="18">
        <v>0.9</v>
      </c>
      <c r="G47" s="18">
        <v>0.1</v>
      </c>
      <c r="H47" s="18" t="s">
        <v>11</v>
      </c>
      <c r="I47" s="18" t="s">
        <v>11</v>
      </c>
      <c r="J47" s="26"/>
      <c r="K47" s="14" t="s">
        <v>29</v>
      </c>
    </row>
    <row r="48" spans="1:14" s="10" customFormat="1" ht="17.100000000000001" customHeight="1">
      <c r="B48" s="10" t="s">
        <v>28</v>
      </c>
      <c r="C48" s="24"/>
      <c r="E48" s="18">
        <v>3.1</v>
      </c>
      <c r="F48" s="18">
        <v>4.7</v>
      </c>
      <c r="G48" s="18">
        <v>4.7</v>
      </c>
      <c r="H48" s="18">
        <v>8.6199999999999992</v>
      </c>
      <c r="I48" s="18">
        <v>10</v>
      </c>
      <c r="J48" s="25"/>
      <c r="K48" s="14" t="s">
        <v>27</v>
      </c>
    </row>
    <row r="49" spans="1:11" s="10" customFormat="1" ht="17.100000000000001" customHeight="1">
      <c r="B49" s="10" t="s">
        <v>26</v>
      </c>
      <c r="C49" s="24"/>
      <c r="E49" s="18">
        <v>94.6</v>
      </c>
      <c r="F49" s="18">
        <v>92.4</v>
      </c>
      <c r="G49" s="18">
        <v>92.3</v>
      </c>
      <c r="H49" s="18">
        <v>89.16</v>
      </c>
      <c r="I49" s="18">
        <v>86.3</v>
      </c>
      <c r="J49" s="25"/>
      <c r="K49" s="14" t="s">
        <v>25</v>
      </c>
    </row>
    <row r="50" spans="1:11" s="10" customFormat="1" ht="17.100000000000001" customHeight="1">
      <c r="B50" s="10" t="s">
        <v>24</v>
      </c>
      <c r="C50" s="24"/>
      <c r="E50" s="18">
        <v>1.3</v>
      </c>
      <c r="F50" s="17">
        <v>2</v>
      </c>
      <c r="G50" s="17">
        <v>3</v>
      </c>
      <c r="H50" s="17">
        <v>2.2200000000000002</v>
      </c>
      <c r="I50" s="17">
        <v>3.7</v>
      </c>
      <c r="J50" s="14"/>
      <c r="K50" s="14" t="s">
        <v>23</v>
      </c>
    </row>
    <row r="51" spans="1:11" s="19" customFormat="1" ht="17.100000000000001" customHeight="1">
      <c r="A51" s="19" t="s">
        <v>22</v>
      </c>
      <c r="C51" s="23"/>
      <c r="E51" s="22">
        <f>SUM(E52:E57)</f>
        <v>100</v>
      </c>
      <c r="F51" s="21">
        <v>100</v>
      </c>
      <c r="G51" s="21">
        <v>100</v>
      </c>
      <c r="H51" s="21">
        <v>100</v>
      </c>
      <c r="I51" s="21">
        <v>100</v>
      </c>
      <c r="J51" s="20" t="s">
        <v>21</v>
      </c>
      <c r="K51" s="20"/>
    </row>
    <row r="52" spans="1:11" s="10" customFormat="1" ht="17.100000000000001" customHeight="1">
      <c r="B52" s="10" t="s">
        <v>20</v>
      </c>
      <c r="C52" s="16"/>
      <c r="E52" s="18">
        <v>36.5</v>
      </c>
      <c r="F52" s="17">
        <v>35.4</v>
      </c>
      <c r="G52" s="17">
        <v>32</v>
      </c>
      <c r="H52" s="17">
        <v>30.41</v>
      </c>
      <c r="I52" s="17">
        <v>29.6</v>
      </c>
      <c r="J52" s="14"/>
      <c r="K52" s="14" t="s">
        <v>19</v>
      </c>
    </row>
    <row r="53" spans="1:11" s="10" customFormat="1" ht="17.100000000000001" customHeight="1">
      <c r="B53" s="10" t="s">
        <v>18</v>
      </c>
      <c r="C53" s="16"/>
      <c r="E53" s="18">
        <v>31.1</v>
      </c>
      <c r="F53" s="17">
        <v>25.6</v>
      </c>
      <c r="G53" s="17">
        <v>23.6</v>
      </c>
      <c r="H53" s="17">
        <v>32.83</v>
      </c>
      <c r="I53" s="17">
        <v>33.9</v>
      </c>
      <c r="J53" s="14"/>
      <c r="K53" s="14" t="s">
        <v>17</v>
      </c>
    </row>
    <row r="54" spans="1:11" s="10" customFormat="1" ht="17.100000000000001" customHeight="1">
      <c r="B54" s="10" t="s">
        <v>16</v>
      </c>
      <c r="C54" s="16"/>
      <c r="E54" s="18">
        <v>29.4</v>
      </c>
      <c r="F54" s="17">
        <v>36.799999999999997</v>
      </c>
      <c r="G54" s="17">
        <v>41.3</v>
      </c>
      <c r="H54" s="17">
        <v>33.68</v>
      </c>
      <c r="I54" s="17">
        <v>34.200000000000003</v>
      </c>
      <c r="J54" s="14"/>
      <c r="K54" s="14" t="s">
        <v>15</v>
      </c>
    </row>
    <row r="55" spans="1:11" s="10" customFormat="1" ht="17.100000000000001" customHeight="1">
      <c r="B55" s="10" t="s">
        <v>14</v>
      </c>
      <c r="C55" s="16"/>
      <c r="E55" s="18">
        <v>0.5</v>
      </c>
      <c r="F55" s="17">
        <v>0.6</v>
      </c>
      <c r="G55" s="17">
        <v>1.2</v>
      </c>
      <c r="H55" s="17">
        <v>0.57999999999999996</v>
      </c>
      <c r="I55" s="17">
        <v>1.1000000000000001</v>
      </c>
      <c r="J55" s="14"/>
      <c r="K55" s="14" t="s">
        <v>13</v>
      </c>
    </row>
    <row r="56" spans="1:11" s="10" customFormat="1" ht="17.100000000000001" customHeight="1">
      <c r="B56" s="10" t="s">
        <v>12</v>
      </c>
      <c r="C56" s="16"/>
      <c r="E56" s="15" t="s">
        <v>11</v>
      </c>
      <c r="F56" s="15">
        <v>0.4</v>
      </c>
      <c r="G56" s="15" t="s">
        <v>11</v>
      </c>
      <c r="H56" s="15">
        <v>1.4300000000000002</v>
      </c>
      <c r="I56" s="15">
        <v>0.1</v>
      </c>
      <c r="J56" s="14"/>
      <c r="K56" s="14" t="s">
        <v>10</v>
      </c>
    </row>
    <row r="57" spans="1:11" s="10" customFormat="1" ht="17.100000000000001" customHeight="1">
      <c r="A57" s="11"/>
      <c r="B57" s="11" t="s">
        <v>9</v>
      </c>
      <c r="C57" s="13"/>
      <c r="D57" s="11"/>
      <c r="E57" s="12">
        <v>2.5</v>
      </c>
      <c r="F57" s="12">
        <v>1.3</v>
      </c>
      <c r="G57" s="12">
        <v>1.9</v>
      </c>
      <c r="H57" s="12">
        <v>1.07</v>
      </c>
      <c r="I57" s="12">
        <v>1.1000000000000001</v>
      </c>
      <c r="J57" s="11"/>
      <c r="K57" s="11" t="s">
        <v>8</v>
      </c>
    </row>
    <row r="58" spans="1:11" s="3" customFormat="1" ht="17.100000000000001" customHeight="1">
      <c r="A58" s="9"/>
      <c r="B58" s="8" t="s">
        <v>7</v>
      </c>
      <c r="C58" s="7" t="s">
        <v>6</v>
      </c>
      <c r="D58" s="6"/>
      <c r="E58" s="6"/>
      <c r="F58" s="6"/>
      <c r="G58" s="6"/>
      <c r="H58" s="6"/>
      <c r="I58" s="6"/>
      <c r="J58" s="6"/>
      <c r="K58" s="6"/>
    </row>
    <row r="59" spans="1:11" s="3" customFormat="1" ht="17.100000000000001" customHeight="1">
      <c r="A59" s="9"/>
      <c r="B59" s="8" t="s">
        <v>5</v>
      </c>
      <c r="C59" s="7" t="s">
        <v>4</v>
      </c>
      <c r="D59" s="6"/>
      <c r="E59" s="6"/>
      <c r="F59" s="6"/>
      <c r="G59" s="6"/>
      <c r="H59" s="6"/>
      <c r="I59" s="6"/>
      <c r="J59" s="6"/>
      <c r="K59" s="6"/>
    </row>
    <row r="60" spans="1:11" s="3" customFormat="1" ht="17.100000000000001" customHeight="1">
      <c r="A60" s="5" t="s">
        <v>3</v>
      </c>
      <c r="B60" s="5"/>
      <c r="C60" s="4" t="s">
        <v>2</v>
      </c>
    </row>
    <row r="61" spans="1:11" s="3" customFormat="1" ht="17.100000000000001" customHeight="1">
      <c r="A61" s="5" t="s">
        <v>1</v>
      </c>
      <c r="B61" s="5"/>
      <c r="C61" s="4" t="s">
        <v>0</v>
      </c>
    </row>
  </sheetData>
  <mergeCells count="12">
    <mergeCell ref="A61:B61"/>
    <mergeCell ref="A1:B1"/>
    <mergeCell ref="A2:B2"/>
    <mergeCell ref="J6:K6"/>
    <mergeCell ref="A6:D6"/>
    <mergeCell ref="A4:D5"/>
    <mergeCell ref="J4:K5"/>
    <mergeCell ref="A60:B60"/>
    <mergeCell ref="A32:B32"/>
    <mergeCell ref="A33:B33"/>
    <mergeCell ref="A35:D36"/>
    <mergeCell ref="J35:K36"/>
  </mergeCells>
  <pageMargins left="0.78740157480314965" right="0.98425196850393704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T-1.7</vt:lpstr>
      <vt:lpstr>'T-1.7'!Print_Area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2015-05-20T04:16:36Z</dcterms:created>
  <dcterms:modified xsi:type="dcterms:W3CDTF">2015-05-20T04:16:46Z</dcterms:modified>
</cp:coreProperties>
</file>