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ตาราง7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0" i="1" l="1"/>
  <c r="D14" i="1"/>
  <c r="F14" i="1"/>
  <c r="D10" i="1"/>
  <c r="B14" i="1"/>
  <c r="B10" i="1"/>
  <c r="D5" i="1" l="1"/>
  <c r="F5" i="1"/>
  <c r="B5" i="1"/>
  <c r="F23" i="1" l="1"/>
  <c r="F29" i="1"/>
  <c r="D27" i="1"/>
  <c r="B22" i="1"/>
  <c r="D23" i="1"/>
  <c r="D22" i="1"/>
  <c r="D32" i="1"/>
  <c r="B30" i="1"/>
  <c r="F22" i="1"/>
  <c r="F25" i="1"/>
  <c r="F30" i="1"/>
  <c r="F31" i="1"/>
  <c r="D25" i="1"/>
  <c r="D29" i="1"/>
  <c r="D24" i="1"/>
  <c r="D21" i="1"/>
  <c r="D30" i="1"/>
  <c r="D31" i="1"/>
  <c r="D26" i="1"/>
  <c r="B31" i="1"/>
  <c r="B23" i="1"/>
  <c r="B25" i="1"/>
  <c r="B27" i="1"/>
  <c r="B21" i="1"/>
  <c r="B24" i="1"/>
  <c r="B26" i="1"/>
  <c r="B32" i="1"/>
  <c r="B29" i="1"/>
  <c r="F32" i="1"/>
  <c r="F26" i="1"/>
  <c r="F24" i="1"/>
  <c r="F27" i="1"/>
  <c r="F21" i="1"/>
  <c r="B20" i="1" l="1"/>
  <c r="F20" i="1"/>
  <c r="D20" i="1"/>
</calcChain>
</file>

<file path=xl/sharedStrings.xml><?xml version="1.0" encoding="utf-8"?>
<sst xmlns="http://schemas.openxmlformats.org/spreadsheetml/2006/main" count="49" uniqueCount="23">
  <si>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</si>
  <si>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</si>
  <si>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</si>
  <si>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</si>
  <si>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</si>
  <si>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</si>
  <si>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</si>
  <si>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</si>
  <si>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</si>
  <si>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</si>
  <si>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</si>
  <si>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</si>
  <si>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</si>
  <si>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</si>
  <si>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</si>
  <si>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</si>
  <si>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</si>
  <si>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</si>
  <si>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</si>
  <si>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</si>
  <si>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</si>
  <si>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 xml:space="preserve">             2557  จังหวัดหนองบัวลำภู</t>
  </si>
  <si>
    <t>ตารางที่ 7 จำนวนและร้อยละประชากร จำแนกตามระดับการศึกษาที่สำเร็จและเพศ กรกฎาคม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</si>
</sst>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9" fillId="0" borderId="2" xfId="0" applyNumberFormat="1" applyFont="1" applyBorder="1" applyAlignment="1">
      <alignment horizontal="right" vertical="center"/>
    </xf>
    <xf numFmtId="187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87" fontId="8" fillId="0" borderId="2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view="pageLayout" workbookViewId="0">
      <selection activeCell="J13" sqref="J13"/>
    </sheetView>
  </sheetViews>
  <sheetFormatPr defaultRowHeight="21.2" customHeight="1" x14ac:dyDescent="0.2"/>
  <cols>
    <col min="1" max="1" width="37.25" style="6" customWidth="1"/>
    <col min="2" max="2" width="13.625" style="6" customWidth="1"/>
    <col min="3" max="3" width="0.375" style="6" customWidth="1"/>
    <col min="4" max="4" width="13" style="6" customWidth="1"/>
    <col min="5" max="5" width="0.375" style="6" customWidth="1"/>
    <col min="6" max="6" width="12" style="6" customWidth="1"/>
    <col min="7" max="16384" width="9" style="6"/>
  </cols>
  <sheetData>
    <row r="1" spans="1:6" ht="21.2" customHeight="1" x14ac:dyDescent="0.2">
      <c r="A1" s="1" t="s">
        <v>22</v>
      </c>
      <c r="B1" s="2"/>
      <c r="C1" s="5"/>
      <c r="D1" s="5"/>
      <c r="E1" s="5"/>
      <c r="F1" s="5"/>
    </row>
    <row r="2" spans="1:6" ht="21.2" customHeight="1" x14ac:dyDescent="0.2">
      <c r="A2" s="1" t="s">
        <v>21</v>
      </c>
      <c r="B2" s="2"/>
      <c r="C2" s="5"/>
      <c r="D2" s="5"/>
      <c r="E2" s="5"/>
      <c r="F2" s="5"/>
    </row>
    <row r="3" spans="1:6" ht="21.2" customHeight="1" x14ac:dyDescent="0.2">
      <c r="A3" s="3" t="s">
        <v>0</v>
      </c>
      <c r="B3" s="7" t="s">
        <v>1</v>
      </c>
      <c r="C3" s="7"/>
      <c r="D3" s="7" t="s">
        <v>2</v>
      </c>
      <c r="E3" s="7"/>
      <c r="F3" s="7" t="s">
        <v>3</v>
      </c>
    </row>
    <row r="4" spans="1:6" ht="21.2" customHeight="1" x14ac:dyDescent="0.2">
      <c r="A4" s="4"/>
      <c r="B4" s="30" t="s">
        <v>4</v>
      </c>
      <c r="C4" s="30"/>
      <c r="D4" s="30"/>
      <c r="E4" s="30"/>
      <c r="F4" s="30"/>
    </row>
    <row r="5" spans="1:6" ht="21.2" customHeight="1" x14ac:dyDescent="0.2">
      <c r="A5" s="8" t="s">
        <v>5</v>
      </c>
      <c r="B5" s="18">
        <f>SUM(B6,B7,B8,B9,B10,B14,B18)</f>
        <v>248001.92000000004</v>
      </c>
      <c r="C5" s="18"/>
      <c r="D5" s="18">
        <f>SUM(D6,D7,D8,D9,D10,D14,D18)</f>
        <v>139917.33000000002</v>
      </c>
      <c r="E5" s="18"/>
      <c r="F5" s="18">
        <f>SUM(F6,F7,F8,F9,F10,F14,F18)</f>
        <v>108084.59</v>
      </c>
    </row>
    <row r="6" spans="1:6" ht="21.2" customHeight="1" x14ac:dyDescent="0.3">
      <c r="A6" s="9" t="s">
        <v>6</v>
      </c>
      <c r="B6" s="17">
        <v>1617.95</v>
      </c>
      <c r="C6" s="19"/>
      <c r="D6" s="17">
        <v>910.92</v>
      </c>
      <c r="E6" s="19"/>
      <c r="F6" s="17">
        <v>707.04</v>
      </c>
    </row>
    <row r="7" spans="1:6" ht="21.2" customHeight="1" x14ac:dyDescent="0.3">
      <c r="A7" s="10" t="s">
        <v>7</v>
      </c>
      <c r="B7" s="17">
        <v>85165.42</v>
      </c>
      <c r="C7" s="19"/>
      <c r="D7" s="17">
        <v>48881.74</v>
      </c>
      <c r="E7" s="19"/>
      <c r="F7" s="17">
        <v>36283.68</v>
      </c>
    </row>
    <row r="8" spans="1:6" ht="21.2" customHeight="1" x14ac:dyDescent="0.3">
      <c r="A8" s="9" t="s">
        <v>8</v>
      </c>
      <c r="B8" s="17">
        <v>83959.21</v>
      </c>
      <c r="C8" s="19"/>
      <c r="D8" s="17">
        <v>44883.12</v>
      </c>
      <c r="E8" s="19"/>
      <c r="F8" s="17">
        <v>39076.089999999997</v>
      </c>
    </row>
    <row r="9" spans="1:6" ht="21.2" customHeight="1" x14ac:dyDescent="0.3">
      <c r="A9" s="11" t="s">
        <v>9</v>
      </c>
      <c r="B9" s="17">
        <v>29862.04</v>
      </c>
      <c r="C9" s="19"/>
      <c r="D9" s="17">
        <v>18700.95</v>
      </c>
      <c r="E9" s="19"/>
      <c r="F9" s="17">
        <v>11161.09</v>
      </c>
    </row>
    <row r="10" spans="1:6" ht="21.2" customHeight="1" x14ac:dyDescent="0.2">
      <c r="A10" s="11" t="s">
        <v>10</v>
      </c>
      <c r="B10" s="20">
        <f>SUM(B11,B12,B13)</f>
        <v>28721.440000000002</v>
      </c>
      <c r="C10" s="20"/>
      <c r="D10" s="20">
        <f t="shared" ref="D10" si="0">SUM(D11,D12,D13)</f>
        <v>18141.150000000001</v>
      </c>
      <c r="E10" s="20"/>
      <c r="F10" s="20">
        <f t="shared" ref="F10" si="1">SUM(F11,F12,F13)</f>
        <v>10580.29</v>
      </c>
    </row>
    <row r="11" spans="1:6" ht="21.2" customHeight="1" x14ac:dyDescent="0.3">
      <c r="A11" s="12" t="s">
        <v>11</v>
      </c>
      <c r="B11" s="17">
        <v>24843.040000000001</v>
      </c>
      <c r="C11" s="20"/>
      <c r="D11" s="17">
        <v>15431.67</v>
      </c>
      <c r="E11" s="20"/>
      <c r="F11" s="17">
        <v>9411.3700000000008</v>
      </c>
    </row>
    <row r="12" spans="1:6" ht="21.2" customHeight="1" x14ac:dyDescent="0.3">
      <c r="A12" s="12" t="s">
        <v>12</v>
      </c>
      <c r="B12" s="17">
        <v>3878.4</v>
      </c>
      <c r="C12" s="20"/>
      <c r="D12" s="17">
        <v>2709.48</v>
      </c>
      <c r="E12" s="20"/>
      <c r="F12" s="17">
        <v>1168.92</v>
      </c>
    </row>
    <row r="13" spans="1:6" ht="21.2" customHeight="1" x14ac:dyDescent="0.3">
      <c r="A13" s="12" t="s">
        <v>13</v>
      </c>
      <c r="B13" s="17" t="s">
        <v>18</v>
      </c>
      <c r="C13" s="20"/>
      <c r="D13" s="16" t="s">
        <v>18</v>
      </c>
      <c r="E13" s="20"/>
      <c r="F13" s="16" t="s">
        <v>18</v>
      </c>
    </row>
    <row r="14" spans="1:6" ht="21.2" customHeight="1" x14ac:dyDescent="0.2">
      <c r="A14" s="12" t="s">
        <v>14</v>
      </c>
      <c r="B14" s="20">
        <f>SUM(B15,B16,B17)</f>
        <v>18675.86</v>
      </c>
      <c r="C14" s="20"/>
      <c r="D14" s="20">
        <f t="shared" ref="D14:F14" si="2">SUM(D15,D16,D17)</f>
        <v>8399.4500000000007</v>
      </c>
      <c r="E14" s="20"/>
      <c r="F14" s="20">
        <f t="shared" si="2"/>
        <v>10276.4</v>
      </c>
    </row>
    <row r="15" spans="1:6" ht="21.2" customHeight="1" x14ac:dyDescent="0.3">
      <c r="A15" s="13" t="s">
        <v>15</v>
      </c>
      <c r="B15" s="17">
        <v>8337.4599999999991</v>
      </c>
      <c r="C15" s="20"/>
      <c r="D15" s="17">
        <v>4329.96</v>
      </c>
      <c r="E15" s="20"/>
      <c r="F15" s="17">
        <v>4007.5</v>
      </c>
    </row>
    <row r="16" spans="1:6" ht="21.2" customHeight="1" x14ac:dyDescent="0.3">
      <c r="A16" s="13" t="s">
        <v>16</v>
      </c>
      <c r="B16" s="17">
        <v>6231.7</v>
      </c>
      <c r="C16" s="19"/>
      <c r="D16" s="17">
        <v>3212.4</v>
      </c>
      <c r="E16" s="19"/>
      <c r="F16" s="17">
        <v>3019.3</v>
      </c>
    </row>
    <row r="17" spans="1:6" ht="21.2" customHeight="1" x14ac:dyDescent="0.3">
      <c r="A17" s="12" t="s">
        <v>13</v>
      </c>
      <c r="B17" s="17">
        <v>4106.7</v>
      </c>
      <c r="C17" s="21"/>
      <c r="D17" s="17">
        <v>857.09</v>
      </c>
      <c r="E17" s="21"/>
      <c r="F17" s="17">
        <v>3249.6</v>
      </c>
    </row>
    <row r="18" spans="1:6" ht="21.2" customHeight="1" x14ac:dyDescent="0.3">
      <c r="A18" s="12" t="s">
        <v>19</v>
      </c>
      <c r="B18" s="17" t="s">
        <v>18</v>
      </c>
      <c r="C18" s="21"/>
      <c r="D18" s="17" t="s">
        <v>18</v>
      </c>
      <c r="E18" s="21"/>
      <c r="F18" s="17" t="s">
        <v>18</v>
      </c>
    </row>
    <row r="19" spans="1:6" ht="21.2" customHeight="1" x14ac:dyDescent="0.2">
      <c r="A19" s="4"/>
      <c r="B19" s="30" t="s">
        <v>17</v>
      </c>
      <c r="C19" s="30"/>
      <c r="D19" s="30"/>
      <c r="E19" s="30"/>
      <c r="F19" s="30"/>
    </row>
    <row r="20" spans="1:6" ht="21.2" customHeight="1" x14ac:dyDescent="0.2">
      <c r="A20" s="8" t="s">
        <v>5</v>
      </c>
      <c r="B20" s="22">
        <f>SUM(B21,B22,B23,B24,B25,B29,B33)</f>
        <v>99.999999999999972</v>
      </c>
      <c r="C20" s="22"/>
      <c r="D20" s="22">
        <f>SUM(D21,D22,D23,D24,D25,D29,D33)</f>
        <v>100</v>
      </c>
      <c r="E20" s="22"/>
      <c r="F20" s="22">
        <f>SUM(F21,F22,F23,F24,F25,F29,F33)</f>
        <v>100</v>
      </c>
    </row>
    <row r="21" spans="1:6" ht="21.2" customHeight="1" x14ac:dyDescent="0.2">
      <c r="A21" s="9" t="s">
        <v>6</v>
      </c>
      <c r="B21" s="23">
        <f>(B6*100)/B5</f>
        <v>0.65239414275502372</v>
      </c>
      <c r="C21" s="24"/>
      <c r="D21" s="23">
        <f t="shared" ref="D21:F21" si="3">(D6*100)/D5</f>
        <v>0.65104158291185221</v>
      </c>
      <c r="E21" s="23"/>
      <c r="F21" s="23">
        <f t="shared" si="3"/>
        <v>0.65415430636319205</v>
      </c>
    </row>
    <row r="22" spans="1:6" ht="21.2" customHeight="1" x14ac:dyDescent="0.2">
      <c r="A22" s="10" t="s">
        <v>7</v>
      </c>
      <c r="B22" s="23">
        <f>(B7*100)/B5</f>
        <v>34.340629298353811</v>
      </c>
      <c r="C22" s="24"/>
      <c r="D22" s="23">
        <f t="shared" ref="D22:F22" si="4">(D7*100)/D5</f>
        <v>34.936158372947794</v>
      </c>
      <c r="E22" s="23"/>
      <c r="F22" s="23">
        <f t="shared" si="4"/>
        <v>33.569706837949795</v>
      </c>
    </row>
    <row r="23" spans="1:6" ht="21.2" customHeight="1" x14ac:dyDescent="0.2">
      <c r="A23" s="9" t="s">
        <v>8</v>
      </c>
      <c r="B23" s="23">
        <f>(B8*100)/B5</f>
        <v>33.85425806380853</v>
      </c>
      <c r="C23" s="24"/>
      <c r="D23" s="23">
        <f t="shared" ref="D23:F23" si="5">(D8*100)/D5</f>
        <v>32.078313672795211</v>
      </c>
      <c r="E23" s="23"/>
      <c r="F23" s="23">
        <f t="shared" si="5"/>
        <v>36.153248117978706</v>
      </c>
    </row>
    <row r="24" spans="1:6" ht="21.2" customHeight="1" x14ac:dyDescent="0.2">
      <c r="A24" s="11" t="s">
        <v>9</v>
      </c>
      <c r="B24" s="23">
        <f>(B9*100)/B5</f>
        <v>12.041051940243042</v>
      </c>
      <c r="C24" s="24"/>
      <c r="D24" s="23">
        <f t="shared" ref="D24:F24" si="6">(D9*100)/D5</f>
        <v>13.365713882619113</v>
      </c>
      <c r="E24" s="23"/>
      <c r="F24" s="23">
        <f t="shared" si="6"/>
        <v>10.326254649252036</v>
      </c>
    </row>
    <row r="25" spans="1:6" ht="21.2" customHeight="1" x14ac:dyDescent="0.2">
      <c r="A25" s="11" t="s">
        <v>10</v>
      </c>
      <c r="B25" s="23">
        <f>(B10*100)/B5</f>
        <v>11.581136146042738</v>
      </c>
      <c r="C25" s="24"/>
      <c r="D25" s="23">
        <f t="shared" ref="D25:F25" si="7">(D10*100)/D5</f>
        <v>12.965620484610449</v>
      </c>
      <c r="E25" s="23"/>
      <c r="F25" s="23">
        <f t="shared" si="7"/>
        <v>9.7888977512890598</v>
      </c>
    </row>
    <row r="26" spans="1:6" ht="21.2" customHeight="1" x14ac:dyDescent="0.2">
      <c r="A26" s="12" t="s">
        <v>11</v>
      </c>
      <c r="B26" s="23">
        <f>(B11*100)/B5</f>
        <v>10.017277285595206</v>
      </c>
      <c r="C26" s="24"/>
      <c r="D26" s="23">
        <f t="shared" ref="D26:F26" si="8">(D11*100)/D5</f>
        <v>11.029134132276537</v>
      </c>
      <c r="E26" s="23"/>
      <c r="F26" s="23">
        <f t="shared" si="8"/>
        <v>8.7074114820623372</v>
      </c>
    </row>
    <row r="27" spans="1:6" ht="21.2" customHeight="1" x14ac:dyDescent="0.2">
      <c r="A27" s="12" t="s">
        <v>12</v>
      </c>
      <c r="B27" s="23">
        <f>(B12*100)/B5</f>
        <v>1.5638588604475319</v>
      </c>
      <c r="C27" s="24"/>
      <c r="D27" s="23">
        <f t="shared" ref="D27:F27" si="9">(D12*100)/D5</f>
        <v>1.9364863523339102</v>
      </c>
      <c r="E27" s="23"/>
      <c r="F27" s="23">
        <f t="shared" si="9"/>
        <v>1.0814862692267233</v>
      </c>
    </row>
    <row r="28" spans="1:6" ht="21.2" customHeight="1" x14ac:dyDescent="0.3">
      <c r="A28" s="12" t="s">
        <v>13</v>
      </c>
      <c r="B28" s="16" t="s">
        <v>18</v>
      </c>
      <c r="C28" s="24"/>
      <c r="D28" s="16" t="s">
        <v>18</v>
      </c>
      <c r="E28" s="23"/>
      <c r="F28" s="16" t="s">
        <v>18</v>
      </c>
    </row>
    <row r="29" spans="1:6" ht="21.2" customHeight="1" x14ac:dyDescent="0.2">
      <c r="A29" s="12" t="s">
        <v>14</v>
      </c>
      <c r="B29" s="23">
        <f>(B14*100)/B5</f>
        <v>7.5305304087968334</v>
      </c>
      <c r="C29" s="24"/>
      <c r="D29" s="23">
        <f t="shared" ref="D29:F29" si="10">(D14*100)/D5</f>
        <v>6.0031520041155728</v>
      </c>
      <c r="E29" s="23"/>
      <c r="F29" s="23">
        <f t="shared" si="10"/>
        <v>9.5077383371672131</v>
      </c>
    </row>
    <row r="30" spans="1:6" ht="21.2" customHeight="1" x14ac:dyDescent="0.2">
      <c r="A30" s="28" t="s">
        <v>15</v>
      </c>
      <c r="B30" s="26">
        <f>(B15*100)/B5</f>
        <v>3.3618530050089923</v>
      </c>
      <c r="C30" s="27"/>
      <c r="D30" s="26">
        <f t="shared" ref="D30:F30" si="11">(D15*100)/D5</f>
        <v>3.0946559657763619</v>
      </c>
      <c r="E30" s="26"/>
      <c r="F30" s="26">
        <f t="shared" si="11"/>
        <v>3.7077440919191162</v>
      </c>
    </row>
    <row r="31" spans="1:6" ht="21.2" customHeight="1" x14ac:dyDescent="0.2">
      <c r="A31" s="28" t="s">
        <v>16</v>
      </c>
      <c r="B31" s="26">
        <f>(B16*100)/B5</f>
        <v>2.5127628044169978</v>
      </c>
      <c r="C31" s="27"/>
      <c r="D31" s="26">
        <f t="shared" ref="D31:F31" si="12">(D16*100)/D5</f>
        <v>2.2959271735674198</v>
      </c>
      <c r="E31" s="26"/>
      <c r="F31" s="26">
        <f t="shared" si="12"/>
        <v>2.7934601963147569</v>
      </c>
    </row>
    <row r="32" spans="1:6" ht="21.2" customHeight="1" x14ac:dyDescent="0.2">
      <c r="A32" s="12" t="s">
        <v>13</v>
      </c>
      <c r="B32" s="26">
        <f>(B17*100)/B5</f>
        <v>1.6559145993708433</v>
      </c>
      <c r="C32" s="27"/>
      <c r="D32" s="26">
        <f t="shared" ref="D32:F32" si="13">(D17*100)/D5</f>
        <v>0.61256886477179051</v>
      </c>
      <c r="E32" s="26"/>
      <c r="F32" s="26">
        <f t="shared" si="13"/>
        <v>3.0065340489333403</v>
      </c>
    </row>
    <row r="33" spans="1:6" ht="21.2" customHeight="1" x14ac:dyDescent="0.3">
      <c r="A33" s="14" t="s">
        <v>19</v>
      </c>
      <c r="B33" s="25" t="s">
        <v>18</v>
      </c>
      <c r="C33" s="25"/>
      <c r="D33" s="25" t="s">
        <v>18</v>
      </c>
      <c r="E33" s="25"/>
      <c r="F33" s="29" t="s">
        <v>18</v>
      </c>
    </row>
    <row r="34" spans="1:6" ht="21.2" customHeight="1" x14ac:dyDescent="0.2">
      <c r="A34" s="15" t="s">
        <v>20</v>
      </c>
    </row>
  </sheetData>
  <mergeCells count="2">
    <mergeCell ref="B4:F4"/>
    <mergeCell ref="B19:F19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2013-11-15T06:38:18Z</cp:lastPrinted>
  <dcterms:created xsi:type="dcterms:W3CDTF">2013-01-09T03:43:06Z</dcterms:created>
  <dcterms:modified xsi:type="dcterms:W3CDTF">2015-02-25T02:47:44Z</dcterms:modified>
</cp:coreProperties>
</file>