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4" i="1"/>
  <c r="D14"/>
  <c r="B14"/>
  <c r="F10"/>
  <c r="D10"/>
  <c r="B10"/>
  <c r="F5" l="1"/>
  <c r="F32" s="1"/>
  <c r="D5"/>
  <c r="D29" s="1"/>
  <c r="B5"/>
  <c r="F22" l="1"/>
  <c r="F23"/>
  <c r="F21"/>
  <c r="F29"/>
  <c r="F27"/>
  <c r="F26"/>
  <c r="F25"/>
  <c r="F33"/>
  <c r="F31"/>
  <c r="F30"/>
  <c r="F24"/>
  <c r="B30"/>
  <c r="B21"/>
  <c r="B22"/>
  <c r="B33"/>
  <c r="B24"/>
  <c r="B32"/>
  <c r="B27"/>
  <c r="B23"/>
  <c r="B31"/>
  <c r="B26"/>
  <c r="D31"/>
  <c r="D26"/>
  <c r="D22"/>
  <c r="D30"/>
  <c r="D21"/>
  <c r="D33"/>
  <c r="D24"/>
  <c r="D32"/>
  <c r="D27"/>
  <c r="D23"/>
  <c r="B29"/>
  <c r="D25"/>
  <c r="B25"/>
  <c r="F20" l="1"/>
  <c r="B20"/>
  <c r="D20"/>
</calcChain>
</file>

<file path=xl/sharedStrings.xml><?xml version="1.0" encoding="utf-8"?>
<sst xmlns="http://schemas.openxmlformats.org/spreadsheetml/2006/main" count="43" uniqueCount="23">
  <si>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</si>
  <si>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</si>
  <si>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</si>
  <si>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</si>
  <si>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</si>
  <si>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</si>
  <si>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</si>
  <si>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</si>
  <si>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</si>
  <si>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</si>
  <si>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มหาวิทยาลัย</t>
  </si>
  <si>
    <t>ร้อยละ</t>
  </si>
  <si>
    <t>-</t>
  </si>
  <si>
    <t xml:space="preserve">            จังหวัดหนองบัวลำภู</t>
  </si>
  <si>
    <t>ระดับการศึกษา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</si>
  <si>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</si>
  <si>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</si>
  <si>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</si>
  <si>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สายวิชาการ</t>
  </si>
  <si>
    <t xml:space="preserve">  สายวิชาชีพ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</si>
  <si>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</si>
  <si>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</si>
  <si>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7 จำนวนและร้อยละประชากร จำแนกตามระดับการศึกษาที่สำเร็จและเพศ เมษายน พ.ศ. 2557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</si>
</sst>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  <xf numFmtId="187" fontId="10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87" fontId="8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topLeftCell="A19" workbookViewId="0">
      <selection activeCell="G3" sqref="G3"/>
    </sheetView>
  </sheetViews>
  <sheetFormatPr defaultRowHeight="21.2" customHeight="1"/>
  <cols>
    <col min="1" max="1" width="37.25" style="5" customWidth="1"/>
    <col min="2" max="2" width="13.625" style="5" customWidth="1"/>
    <col min="3" max="3" width="0.375" style="5" customWidth="1"/>
    <col min="4" max="4" width="13" style="5" customWidth="1"/>
    <col min="5" max="5" width="0.375" style="5" customWidth="1"/>
    <col min="6" max="6" width="12" style="5" customWidth="1"/>
    <col min="7" max="16384" width="9" style="5"/>
  </cols>
  <sheetData>
    <row r="1" spans="1:6" ht="21.2" customHeight="1">
      <c r="A1" s="1" t="s">
        <v>22</v>
      </c>
      <c r="B1" s="2"/>
      <c r="C1" s="4"/>
      <c r="D1" s="4"/>
      <c r="E1" s="4"/>
      <c r="F1" s="4"/>
    </row>
    <row r="2" spans="1:6" ht="21.2" customHeight="1">
      <c r="A2" s="1" t="s">
        <v>13</v>
      </c>
      <c r="B2" s="2"/>
      <c r="C2" s="4"/>
      <c r="D2" s="4"/>
      <c r="E2" s="4"/>
      <c r="F2" s="4"/>
    </row>
    <row r="3" spans="1:6" ht="21.2" customHeight="1">
      <c r="A3" s="3" t="s">
        <v>14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2" customHeight="1">
      <c r="A4" s="23"/>
      <c r="B4" s="27" t="s">
        <v>3</v>
      </c>
      <c r="C4" s="27"/>
      <c r="D4" s="27"/>
      <c r="E4" s="27"/>
      <c r="F4" s="27"/>
    </row>
    <row r="5" spans="1:6" ht="21.2" customHeight="1">
      <c r="A5" s="7" t="s">
        <v>4</v>
      </c>
      <c r="B5" s="15">
        <f>SUM(B6,B7,B8,B9,B10,B14,B18)</f>
        <v>233236.8</v>
      </c>
      <c r="C5" s="15"/>
      <c r="D5" s="15">
        <f t="shared" ref="D5:F5" si="0">SUM(D6,D7,D8,D9,D10,D14,D18)</f>
        <v>136507.77000000002</v>
      </c>
      <c r="E5" s="15"/>
      <c r="F5" s="15">
        <f t="shared" si="0"/>
        <v>96729.02</v>
      </c>
    </row>
    <row r="6" spans="1:6" ht="21.2" customHeight="1">
      <c r="A6" s="8" t="s">
        <v>5</v>
      </c>
      <c r="B6" s="14">
        <v>1286.32</v>
      </c>
      <c r="C6" s="16"/>
      <c r="D6" s="14">
        <v>271.48</v>
      </c>
      <c r="E6" s="16"/>
      <c r="F6" s="14">
        <v>1014.84</v>
      </c>
    </row>
    <row r="7" spans="1:6" ht="21.2" customHeight="1">
      <c r="A7" s="8" t="s">
        <v>6</v>
      </c>
      <c r="B7" s="14">
        <v>73622.77</v>
      </c>
      <c r="C7" s="16"/>
      <c r="D7" s="14">
        <v>43666.91</v>
      </c>
      <c r="E7" s="16"/>
      <c r="F7" s="14">
        <v>29955.86</v>
      </c>
    </row>
    <row r="8" spans="1:6" ht="21.2" customHeight="1">
      <c r="A8" s="8" t="s">
        <v>7</v>
      </c>
      <c r="B8" s="14">
        <v>84949.03</v>
      </c>
      <c r="C8" s="16"/>
      <c r="D8" s="14">
        <v>50641.37</v>
      </c>
      <c r="E8" s="16"/>
      <c r="F8" s="14">
        <v>34307.660000000003</v>
      </c>
    </row>
    <row r="9" spans="1:6" ht="21.2" customHeight="1">
      <c r="A9" s="9" t="s">
        <v>8</v>
      </c>
      <c r="B9" s="14">
        <v>28780.38</v>
      </c>
      <c r="C9" s="16"/>
      <c r="D9" s="14">
        <v>18651.66</v>
      </c>
      <c r="E9" s="16"/>
      <c r="F9" s="14">
        <v>10128.719999999999</v>
      </c>
    </row>
    <row r="10" spans="1:6" ht="21.2" customHeight="1">
      <c r="A10" s="9" t="s">
        <v>9</v>
      </c>
      <c r="B10" s="17">
        <f>SUM(B11,B12,B13)</f>
        <v>24501.22</v>
      </c>
      <c r="C10" s="17"/>
      <c r="D10" s="17">
        <f t="shared" ref="D10:F10" si="1">SUM(D11,D12,D13)</f>
        <v>15137.689999999999</v>
      </c>
      <c r="E10" s="17"/>
      <c r="F10" s="17">
        <f t="shared" si="1"/>
        <v>9363.5300000000007</v>
      </c>
    </row>
    <row r="11" spans="1:6" ht="21.2" customHeight="1">
      <c r="A11" s="10" t="s">
        <v>15</v>
      </c>
      <c r="B11" s="14">
        <v>21462.080000000002</v>
      </c>
      <c r="C11" s="24"/>
      <c r="D11" s="14">
        <v>12413.22</v>
      </c>
      <c r="E11" s="17"/>
      <c r="F11" s="14">
        <v>9048.86</v>
      </c>
    </row>
    <row r="12" spans="1:6" ht="21.2" customHeight="1">
      <c r="A12" s="10" t="s">
        <v>16</v>
      </c>
      <c r="B12" s="14">
        <v>3039.14</v>
      </c>
      <c r="C12" s="24"/>
      <c r="D12" s="14">
        <v>2724.47</v>
      </c>
      <c r="E12" s="17"/>
      <c r="F12" s="14">
        <v>314.67</v>
      </c>
    </row>
    <row r="13" spans="1:6" ht="21.2" customHeight="1">
      <c r="A13" s="10" t="s">
        <v>17</v>
      </c>
      <c r="B13" s="14" t="s">
        <v>12</v>
      </c>
      <c r="C13" s="24"/>
      <c r="D13" s="14" t="s">
        <v>12</v>
      </c>
      <c r="E13" s="17"/>
      <c r="F13" s="14" t="s">
        <v>12</v>
      </c>
    </row>
    <row r="14" spans="1:6" ht="21.2" customHeight="1">
      <c r="A14" s="10" t="s">
        <v>10</v>
      </c>
      <c r="B14" s="17">
        <f>SUM(B15,B16,B17)</f>
        <v>19735.830000000002</v>
      </c>
      <c r="C14" s="17"/>
      <c r="D14" s="17">
        <f t="shared" ref="D14:F14" si="2">SUM(D15,D16,D17)</f>
        <v>8012.93</v>
      </c>
      <c r="E14" s="17"/>
      <c r="F14" s="17">
        <f t="shared" si="2"/>
        <v>11722.890000000001</v>
      </c>
    </row>
    <row r="15" spans="1:6" ht="21.2" customHeight="1">
      <c r="A15" s="11" t="s">
        <v>18</v>
      </c>
      <c r="B15" s="14">
        <v>8469.7900000000009</v>
      </c>
      <c r="C15" s="24"/>
      <c r="D15" s="14">
        <v>3893.78</v>
      </c>
      <c r="E15" s="24"/>
      <c r="F15" s="14">
        <v>4576.01</v>
      </c>
    </row>
    <row r="16" spans="1:6" ht="21.2" customHeight="1">
      <c r="A16" s="11" t="s">
        <v>19</v>
      </c>
      <c r="B16" s="14">
        <v>7620.17</v>
      </c>
      <c r="C16" s="16"/>
      <c r="D16" s="14">
        <v>3399.52</v>
      </c>
      <c r="E16" s="16"/>
      <c r="F16" s="14">
        <v>4220.6400000000003</v>
      </c>
    </row>
    <row r="17" spans="1:6" ht="21.2" customHeight="1">
      <c r="A17" s="10" t="s">
        <v>17</v>
      </c>
      <c r="B17" s="14">
        <v>3645.87</v>
      </c>
      <c r="C17" s="18"/>
      <c r="D17" s="14">
        <v>719.63</v>
      </c>
      <c r="E17" s="18"/>
      <c r="F17" s="14">
        <v>2926.24</v>
      </c>
    </row>
    <row r="18" spans="1:6" ht="21.2" customHeight="1">
      <c r="A18" s="28" t="s">
        <v>20</v>
      </c>
      <c r="B18" s="14">
        <v>361.25</v>
      </c>
      <c r="C18" s="29"/>
      <c r="D18" s="14">
        <v>125.73</v>
      </c>
      <c r="E18" s="29"/>
      <c r="F18" s="14">
        <v>235.52</v>
      </c>
    </row>
    <row r="19" spans="1:6" ht="21.2" customHeight="1">
      <c r="A19" s="7"/>
      <c r="B19" s="30" t="s">
        <v>11</v>
      </c>
      <c r="C19" s="30"/>
      <c r="D19" s="30"/>
      <c r="E19" s="30"/>
      <c r="F19" s="30"/>
    </row>
    <row r="20" spans="1:6" ht="21.2" customHeight="1">
      <c r="A20" s="7" t="s">
        <v>4</v>
      </c>
      <c r="B20" s="19">
        <f>SUM(B21,B22,B23,B24,B25,B29,B33)</f>
        <v>100</v>
      </c>
      <c r="C20" s="19"/>
      <c r="D20" s="19">
        <f>SUM(D21,D22,D23,D24,D25,D29,D33)</f>
        <v>99.999999999999972</v>
      </c>
      <c r="E20" s="19"/>
      <c r="F20" s="19">
        <f>SUM(F21,F22,F23,F24,F25,F29,F33)</f>
        <v>100</v>
      </c>
    </row>
    <row r="21" spans="1:6" ht="21.2" customHeight="1">
      <c r="A21" s="8" t="s">
        <v>5</v>
      </c>
      <c r="B21" s="20">
        <f>(B6*100)/B5</f>
        <v>0.55150816680729631</v>
      </c>
      <c r="C21" s="25"/>
      <c r="D21" s="20">
        <f t="shared" ref="D21:F21" si="3">(D6*100)/D5</f>
        <v>0.19887512630233425</v>
      </c>
      <c r="E21" s="19"/>
      <c r="F21" s="20">
        <f t="shared" si="3"/>
        <v>1.0491577398385716</v>
      </c>
    </row>
    <row r="22" spans="1:6" ht="21.2" customHeight="1">
      <c r="A22" s="8" t="s">
        <v>6</v>
      </c>
      <c r="B22" s="20">
        <f>(B7*100)/B5</f>
        <v>31.565674884923823</v>
      </c>
      <c r="C22" s="25"/>
      <c r="D22" s="20">
        <f t="shared" ref="D22:F22" si="4">(D7*100)/D5</f>
        <v>31.988589367477026</v>
      </c>
      <c r="E22" s="19"/>
      <c r="F22" s="20">
        <f t="shared" si="4"/>
        <v>30.968844716921559</v>
      </c>
    </row>
    <row r="23" spans="1:6" ht="21.2" customHeight="1">
      <c r="A23" s="9" t="s">
        <v>7</v>
      </c>
      <c r="B23" s="20">
        <f>(B8*100)/B5</f>
        <v>36.421795359908899</v>
      </c>
      <c r="C23" s="25"/>
      <c r="D23" s="20">
        <f t="shared" ref="D23:F23" si="5">(D8*100)/D5</f>
        <v>37.097793041377784</v>
      </c>
      <c r="E23" s="19"/>
      <c r="F23" s="20">
        <f t="shared" si="5"/>
        <v>35.467804801495973</v>
      </c>
    </row>
    <row r="24" spans="1:6" ht="21.2" customHeight="1">
      <c r="A24" s="9" t="s">
        <v>8</v>
      </c>
      <c r="B24" s="20">
        <f>(B9*100)/B5</f>
        <v>12.339553621040935</v>
      </c>
      <c r="C24" s="25"/>
      <c r="D24" s="20">
        <f t="shared" ref="D24:F24" si="6">(D9*100)/D5</f>
        <v>13.663442015058921</v>
      </c>
      <c r="E24" s="19"/>
      <c r="F24" s="20">
        <f t="shared" si="6"/>
        <v>10.471231901243286</v>
      </c>
    </row>
    <row r="25" spans="1:6" ht="21.2" customHeight="1">
      <c r="A25" s="10" t="s">
        <v>9</v>
      </c>
      <c r="B25" s="20">
        <f>(B10*100)/B5</f>
        <v>10.504868871464538</v>
      </c>
      <c r="C25" s="25"/>
      <c r="D25" s="20">
        <f t="shared" ref="D25:F25" si="7">(D10*100)/D5</f>
        <v>11.089251549563805</v>
      </c>
      <c r="E25" s="19"/>
      <c r="F25" s="20">
        <f t="shared" si="7"/>
        <v>9.6801663037628227</v>
      </c>
    </row>
    <row r="26" spans="1:6" ht="21.2" customHeight="1">
      <c r="A26" s="10" t="s">
        <v>15</v>
      </c>
      <c r="B26" s="20">
        <f>(B11*100)/B5</f>
        <v>9.2018412188814125</v>
      </c>
      <c r="C26" s="25"/>
      <c r="D26" s="20">
        <f t="shared" ref="D26:F26" si="8">(D11*100)/D5</f>
        <v>9.0934164406905182</v>
      </c>
      <c r="E26" s="19"/>
      <c r="F26" s="20">
        <f t="shared" si="8"/>
        <v>9.3548554508254078</v>
      </c>
    </row>
    <row r="27" spans="1:6" ht="21.2" customHeight="1">
      <c r="A27" s="10" t="s">
        <v>16</v>
      </c>
      <c r="B27" s="31">
        <f>(B12*100)/B5</f>
        <v>1.3030276525831259</v>
      </c>
      <c r="C27" s="16"/>
      <c r="D27" s="31">
        <f t="shared" ref="D27:F27" si="9">(D12*100)/D5</f>
        <v>1.9958351088732895</v>
      </c>
      <c r="E27" s="20"/>
      <c r="F27" s="31">
        <f t="shared" si="9"/>
        <v>0.32531085293741213</v>
      </c>
    </row>
    <row r="28" spans="1:6" ht="21.2" customHeight="1">
      <c r="A28" s="10" t="s">
        <v>17</v>
      </c>
      <c r="B28" s="20" t="s">
        <v>12</v>
      </c>
      <c r="C28" s="25"/>
      <c r="D28" s="20" t="s">
        <v>12</v>
      </c>
      <c r="E28" s="19"/>
      <c r="F28" s="20" t="s">
        <v>12</v>
      </c>
    </row>
    <row r="29" spans="1:6" ht="21.2" customHeight="1">
      <c r="A29" s="11" t="s">
        <v>10</v>
      </c>
      <c r="B29" s="20">
        <f>(B14*100)/B5</f>
        <v>8.4617135889362238</v>
      </c>
      <c r="C29" s="25"/>
      <c r="D29" s="20">
        <f t="shared" ref="D29:F29" si="10">(D14*100)/D5</f>
        <v>5.8699442529901402</v>
      </c>
      <c r="E29" s="19"/>
      <c r="F29" s="20">
        <f t="shared" si="10"/>
        <v>12.119310213212128</v>
      </c>
    </row>
    <row r="30" spans="1:6" ht="21.2" customHeight="1">
      <c r="A30" s="11" t="s">
        <v>18</v>
      </c>
      <c r="B30" s="20">
        <f>(B15*100)/B5</f>
        <v>3.63141236717362</v>
      </c>
      <c r="C30" s="25"/>
      <c r="D30" s="20">
        <f t="shared" ref="D30:F30" si="11">(D15*100)/D5</f>
        <v>2.8524237118517131</v>
      </c>
      <c r="E30" s="19"/>
      <c r="F30" s="20">
        <f t="shared" si="11"/>
        <v>4.7307519501386448</v>
      </c>
    </row>
    <row r="31" spans="1:6" ht="21.2" customHeight="1">
      <c r="A31" s="10" t="s">
        <v>19</v>
      </c>
      <c r="B31" s="20">
        <f>(B16*100)/B5</f>
        <v>3.2671388048541226</v>
      </c>
      <c r="C31" s="25"/>
      <c r="D31" s="20">
        <f t="shared" ref="D31:F31" si="12">(D16*100)/D5</f>
        <v>2.4903490841583591</v>
      </c>
      <c r="E31" s="19"/>
      <c r="F31" s="20">
        <f t="shared" si="12"/>
        <v>4.3633647895946845</v>
      </c>
    </row>
    <row r="32" spans="1:6" ht="21.2" customHeight="1">
      <c r="A32" s="10" t="s">
        <v>17</v>
      </c>
      <c r="B32" s="20">
        <f>(B17*100)/B5</f>
        <v>1.563162416908481</v>
      </c>
      <c r="C32" s="25"/>
      <c r="D32" s="20">
        <f t="shared" ref="D32:F32" si="13">(D17*100)/D5</f>
        <v>0.52717145698006784</v>
      </c>
      <c r="E32" s="19"/>
      <c r="F32" s="20">
        <f t="shared" si="13"/>
        <v>3.0251934734787964</v>
      </c>
    </row>
    <row r="33" spans="1:6" ht="21.2" customHeight="1">
      <c r="A33" s="12" t="s">
        <v>20</v>
      </c>
      <c r="B33" s="21">
        <f>(B18*100)/B5</f>
        <v>0.15488550691829078</v>
      </c>
      <c r="C33" s="26"/>
      <c r="D33" s="21">
        <f t="shared" ref="D33:F33" si="14">(D18*100)/D5</f>
        <v>9.210464722997086E-2</v>
      </c>
      <c r="E33" s="22"/>
      <c r="F33" s="21">
        <f t="shared" si="14"/>
        <v>0.2434843235256596</v>
      </c>
    </row>
    <row r="34" spans="1:6" ht="21.2" customHeight="1">
      <c r="A34" s="13" t="s">
        <v>21</v>
      </c>
    </row>
  </sheetData>
  <mergeCells count="2">
    <mergeCell ref="B4:F4"/>
    <mergeCell ref="B19:F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2013-01-22T01:58:08Z</cp:lastPrinted>
  <dcterms:created xsi:type="dcterms:W3CDTF">2013-01-09T03:43:06Z</dcterms:created>
  <dcterms:modified xsi:type="dcterms:W3CDTF">2014-08-06T02:47:57Z</dcterms:modified>
</cp:coreProperties>
</file>