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18.7" sheetId="1" r:id="rId1"/>
  </sheets>
  <externalReferences>
    <externalReference r:id="rId2"/>
  </externalReferences>
  <definedNames>
    <definedName name="_xlnm.Database">#REF!</definedName>
  </definedNames>
  <calcPr calcId="125725"/>
</workbook>
</file>

<file path=xl/calcChain.xml><?xml version="1.0" encoding="utf-8"?>
<calcChain xmlns="http://schemas.openxmlformats.org/spreadsheetml/2006/main">
  <c r="L11" i="1"/>
  <c r="K11"/>
  <c r="J11"/>
  <c r="I11"/>
  <c r="G11"/>
  <c r="E11"/>
</calcChain>
</file>

<file path=xl/sharedStrings.xml><?xml version="1.0" encoding="utf-8"?>
<sst xmlns="http://schemas.openxmlformats.org/spreadsheetml/2006/main" count="122" uniqueCount="85">
  <si>
    <t>ตาราง</t>
  </si>
  <si>
    <t>สถิติการประปา จำแนกเป็นรายอำเภอ พ.ศ. 2557</t>
  </si>
  <si>
    <t>Table</t>
  </si>
  <si>
    <t>Statistics of Water Supply by District: 2014</t>
  </si>
  <si>
    <t>ปริมาณน้ำที่จ่าย</t>
  </si>
  <si>
    <t>กำลังการผลิต</t>
  </si>
  <si>
    <t>น้ำที่ผลิตได้</t>
  </si>
  <si>
    <t>ปริมาณน้ำที่จำหน่าย</t>
  </si>
  <si>
    <t>เพื่อสาธารณประโยชน์</t>
  </si>
  <si>
    <t>ปริมาณน้ำที่ใช้ในระบบ</t>
  </si>
  <si>
    <t>จำนวนผู้ใช้น้ำ</t>
  </si>
  <si>
    <t>อำเภอ</t>
  </si>
  <si>
    <t>(ลบ.ม.)</t>
  </si>
  <si>
    <t>แก่ผู้ใช้ (ลบ.ม.)</t>
  </si>
  <si>
    <t>และรั่วไหล (ลบ.ม)</t>
  </si>
  <si>
    <t xml:space="preserve"> (ลบ.ม.)</t>
  </si>
  <si>
    <t>(ราย)</t>
  </si>
  <si>
    <t>District</t>
  </si>
  <si>
    <t>Water capacity</t>
  </si>
  <si>
    <t>Water production</t>
  </si>
  <si>
    <t>Water sales</t>
  </si>
  <si>
    <t>Water supplied for public</t>
  </si>
  <si>
    <t>Water for system</t>
  </si>
  <si>
    <t>Number of</t>
  </si>
  <si>
    <t>(Cu.M.)</t>
  </si>
  <si>
    <t>use and leak in streams</t>
  </si>
  <si>
    <t>production</t>
  </si>
  <si>
    <t>consumers</t>
  </si>
  <si>
    <t>(Persons)</t>
  </si>
  <si>
    <t>รวมยอด</t>
  </si>
  <si>
    <t>Total</t>
  </si>
  <si>
    <t>อำเภอเมืองอุบลราชธานี</t>
  </si>
  <si>
    <t>Mueang Ubon Ratchathani District</t>
  </si>
  <si>
    <t>อำเภอศรีเมืองใหม่</t>
  </si>
  <si>
    <t>Si Mueang Mai District</t>
  </si>
  <si>
    <t>อำเภอโขงเจียม</t>
  </si>
  <si>
    <t>Khong Chiam District</t>
  </si>
  <si>
    <t>อำเภอเขื่องใน</t>
  </si>
  <si>
    <t>Khueang Nai District</t>
  </si>
  <si>
    <t>อำเภอเขมราฐ</t>
  </si>
  <si>
    <t>Khemarat District</t>
  </si>
  <si>
    <t>อำเภอเดชอุดม</t>
  </si>
  <si>
    <t>Det Udom District</t>
  </si>
  <si>
    <t>อำเภอนาจะหลวย</t>
  </si>
  <si>
    <t>Na Chaluai District</t>
  </si>
  <si>
    <t>อำเภอน้ำยืน</t>
  </si>
  <si>
    <t>Nam Yuen District</t>
  </si>
  <si>
    <t>อำเภอบุณฑริก</t>
  </si>
  <si>
    <t>Buntharik District</t>
  </si>
  <si>
    <t>อำเภอตระการพืชผล</t>
  </si>
  <si>
    <t>Trakan Phuet Phon District</t>
  </si>
  <si>
    <t>อำเภอกุดข้าวปุ้น</t>
  </si>
  <si>
    <t>Kut Khaopun District</t>
  </si>
  <si>
    <t>อำเภอม่วงสามสิบ</t>
  </si>
  <si>
    <t>Muang Sam Sip District</t>
  </si>
  <si>
    <t>อำเภอวารินชำราบ</t>
  </si>
  <si>
    <t>Warin Chamrap District</t>
  </si>
  <si>
    <t>อำเภอพิบูลมังสาหาร</t>
  </si>
  <si>
    <t>Phibun Mangsahan District</t>
  </si>
  <si>
    <t>อำเภอตาลสุม</t>
  </si>
  <si>
    <t>Tan Sum District</t>
  </si>
  <si>
    <t>อำเภอโพธิ์ไทร</t>
  </si>
  <si>
    <t>Pho Sai District</t>
  </si>
  <si>
    <t>อำเภอสำโรง</t>
  </si>
  <si>
    <t>Samrong District</t>
  </si>
  <si>
    <t>อำเภอดอนมดแดง</t>
  </si>
  <si>
    <t>Don Mot Daeng District</t>
  </si>
  <si>
    <t>อำเภอสิรินธร</t>
  </si>
  <si>
    <t>Sirindhorn District</t>
  </si>
  <si>
    <t>อำเภอทุ่งศรีอุดม</t>
  </si>
  <si>
    <t>Thung Si Udom District</t>
  </si>
  <si>
    <t>สถิติการประปา จำแนกเป็นรายอำเภอ พ.ศ. 2557 (ต่อ)</t>
  </si>
  <si>
    <t>Statistics of Water Supply by District: 2014 (Contd.)</t>
  </si>
  <si>
    <t>อำเภอนาเยีย</t>
  </si>
  <si>
    <t>Na Yia District</t>
  </si>
  <si>
    <t>อำเภอนาตาล</t>
  </si>
  <si>
    <t>Na Tan District</t>
  </si>
  <si>
    <t>อำเภอเหล่าเสือโก้ก</t>
  </si>
  <si>
    <t>Lao Suea Kok District</t>
  </si>
  <si>
    <t>อำเภอสว่างวีระวงศ์</t>
  </si>
  <si>
    <t>Sawang Wirawong District</t>
  </si>
  <si>
    <t>อำเภอน้ำขุ่น</t>
  </si>
  <si>
    <t>Nam Khun District</t>
  </si>
  <si>
    <t xml:space="preserve">    ที่มา:   สำนักงานการประปาเขต 8  จังหวัดอุบลราชธานี </t>
  </si>
  <si>
    <t>Source:   Office of Waterworks Authority Area 8 , Ubon Ratchathani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</si>
</sst>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1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  <font>
      <sz val="14"/>
      <name val="AngsanaUPC"/>
      <family val="1"/>
    </font>
    <font>
      <sz val="8"/>
      <name val="Times New Roman"/>
      <family val="1"/>
    </font>
    <font>
      <sz val="12"/>
      <name val="AngsanaUPC"/>
      <family val="1"/>
    </font>
    <font>
      <sz val="10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0" fontId="9" fillId="0" borderId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0" fontId="1" fillId="0" borderId="0"/>
    <xf numFmtId="0" fontId="10" fillId="0" borderId="0"/>
  </cellStyleXfs>
  <cellXfs count="64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187" fontId="2" fillId="0" borderId="0" xfId="2" applyNumberFormat="1" applyFont="1"/>
    <xf numFmtId="0" fontId="2" fillId="0" borderId="0" xfId="1" applyFont="1" applyBorder="1"/>
    <xf numFmtId="0" fontId="3" fillId="0" borderId="0" xfId="1" applyFont="1"/>
    <xf numFmtId="187" fontId="3" fillId="0" borderId="0" xfId="2" applyNumberFormat="1" applyFont="1"/>
    <xf numFmtId="0" fontId="3" fillId="0" borderId="0" xfId="1" applyFont="1" applyBorder="1"/>
    <xf numFmtId="0" fontId="4" fillId="0" borderId="0" xfId="1" applyFont="1" applyBorder="1"/>
    <xf numFmtId="187" fontId="4" fillId="0" borderId="0" xfId="2" applyNumberFormat="1" applyFont="1" applyBorder="1"/>
    <xf numFmtId="0" fontId="4" fillId="0" borderId="0" xfId="1" applyFont="1"/>
    <xf numFmtId="0" fontId="5" fillId="0" borderId="1" xfId="1" applyFont="1" applyBorder="1"/>
    <xf numFmtId="187" fontId="5" fillId="0" borderId="2" xfId="2" applyNumberFormat="1" applyFont="1" applyBorder="1"/>
    <xf numFmtId="187" fontId="5" fillId="0" borderId="3" xfId="2" applyNumberFormat="1" applyFont="1" applyBorder="1"/>
    <xf numFmtId="187" fontId="5" fillId="0" borderId="1" xfId="2" applyNumberFormat="1" applyFont="1" applyBorder="1"/>
    <xf numFmtId="187" fontId="5" fillId="0" borderId="4" xfId="2" applyNumberFormat="1" applyFont="1" applyBorder="1"/>
    <xf numFmtId="187" fontId="5" fillId="0" borderId="1" xfId="2" applyNumberFormat="1" applyFont="1" applyBorder="1" applyAlignment="1">
      <alignment horizontal="center"/>
    </xf>
    <xf numFmtId="187" fontId="5" fillId="0" borderId="4" xfId="2" applyNumberFormat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0" xfId="1" applyFont="1" applyBorder="1"/>
    <xf numFmtId="0" fontId="5" fillId="0" borderId="0" xfId="1" applyFont="1" applyBorder="1" applyAlignment="1">
      <alignment horizontal="center"/>
    </xf>
    <xf numFmtId="187" fontId="5" fillId="0" borderId="5" xfId="2" applyNumberFormat="1" applyFont="1" applyBorder="1" applyAlignment="1">
      <alignment horizontal="center"/>
    </xf>
    <xf numFmtId="187" fontId="5" fillId="0" borderId="6" xfId="2" applyNumberFormat="1" applyFont="1" applyBorder="1" applyAlignment="1">
      <alignment horizontal="center"/>
    </xf>
    <xf numFmtId="187" fontId="5" fillId="0" borderId="7" xfId="2" applyNumberFormat="1" applyFont="1" applyBorder="1" applyAlignment="1">
      <alignment horizontal="center"/>
    </xf>
    <xf numFmtId="187" fontId="5" fillId="0" borderId="0" xfId="2" applyNumberFormat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8" xfId="1" applyFont="1" applyBorder="1"/>
    <xf numFmtId="187" fontId="5" fillId="0" borderId="9" xfId="2" applyNumberFormat="1" applyFont="1" applyBorder="1"/>
    <xf numFmtId="187" fontId="5" fillId="0" borderId="10" xfId="2" applyNumberFormat="1" applyFont="1" applyBorder="1"/>
    <xf numFmtId="187" fontId="5" fillId="0" borderId="8" xfId="2" applyNumberFormat="1" applyFont="1" applyBorder="1"/>
    <xf numFmtId="187" fontId="5" fillId="0" borderId="11" xfId="2" applyNumberFormat="1" applyFont="1" applyBorder="1"/>
    <xf numFmtId="187" fontId="5" fillId="0" borderId="11" xfId="2" applyNumberFormat="1" applyFont="1" applyBorder="1" applyAlignment="1">
      <alignment horizontal="center"/>
    </xf>
    <xf numFmtId="187" fontId="5" fillId="0" borderId="9" xfId="2" applyNumberFormat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187" fontId="5" fillId="0" borderId="5" xfId="2" applyNumberFormat="1" applyFont="1" applyBorder="1"/>
    <xf numFmtId="187" fontId="5" fillId="0" borderId="6" xfId="2" applyNumberFormat="1" applyFont="1" applyBorder="1"/>
    <xf numFmtId="187" fontId="5" fillId="0" borderId="0" xfId="2" applyNumberFormat="1" applyFont="1" applyBorder="1"/>
    <xf numFmtId="187" fontId="5" fillId="0" borderId="7" xfId="2" applyNumberFormat="1" applyFont="1" applyBorder="1"/>
    <xf numFmtId="187" fontId="5" fillId="0" borderId="6" xfId="2" applyNumberFormat="1" applyFont="1" applyBorder="1" applyAlignment="1">
      <alignment horizontal="center"/>
    </xf>
    <xf numFmtId="187" fontId="5" fillId="0" borderId="5" xfId="2" applyNumberFormat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187" fontId="3" fillId="0" borderId="5" xfId="2" applyNumberFormat="1" applyFont="1" applyBorder="1"/>
    <xf numFmtId="187" fontId="3" fillId="0" borderId="6" xfId="2" applyNumberFormat="1" applyFont="1" applyBorder="1"/>
    <xf numFmtId="0" fontId="3" fillId="0" borderId="5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3" fontId="5" fillId="0" borderId="6" xfId="1" applyNumberFormat="1" applyFont="1" applyFill="1" applyBorder="1" applyAlignment="1">
      <alignment horizontal="left"/>
    </xf>
    <xf numFmtId="0" fontId="5" fillId="0" borderId="0" xfId="1" applyFont="1"/>
    <xf numFmtId="0" fontId="3" fillId="0" borderId="6" xfId="1" applyFont="1" applyBorder="1" applyAlignment="1">
      <alignment horizontal="center"/>
    </xf>
    <xf numFmtId="187" fontId="5" fillId="0" borderId="0" xfId="2" applyNumberFormat="1" applyFont="1"/>
    <xf numFmtId="0" fontId="6" fillId="0" borderId="5" xfId="1" applyNumberFormat="1" applyFont="1" applyFill="1" applyBorder="1" applyAlignment="1">
      <alignment horizontal="left"/>
    </xf>
    <xf numFmtId="187" fontId="5" fillId="0" borderId="5" xfId="2" applyNumberFormat="1" applyFont="1" applyBorder="1" applyAlignment="1">
      <alignment horizontal="right"/>
    </xf>
    <xf numFmtId="187" fontId="5" fillId="0" borderId="6" xfId="2" applyNumberFormat="1" applyFont="1" applyBorder="1" applyAlignment="1">
      <alignment horizontal="right"/>
    </xf>
    <xf numFmtId="187" fontId="5" fillId="0" borderId="7" xfId="2" applyNumberFormat="1" applyFont="1" applyBorder="1" applyAlignment="1">
      <alignment horizontal="right"/>
    </xf>
    <xf numFmtId="187" fontId="5" fillId="0" borderId="0" xfId="2" applyNumberFormat="1" applyFont="1" applyAlignment="1">
      <alignment horizontal="right"/>
    </xf>
    <xf numFmtId="0" fontId="5" fillId="0" borderId="5" xfId="1" applyNumberFormat="1" applyFont="1" applyFill="1" applyBorder="1" applyAlignment="1">
      <alignment horizontal="left"/>
    </xf>
    <xf numFmtId="0" fontId="5" fillId="0" borderId="0" xfId="1" applyFont="1" applyBorder="1" applyAlignment="1">
      <alignment vertical="center"/>
    </xf>
    <xf numFmtId="3" fontId="5" fillId="0" borderId="0" xfId="1" applyNumberFormat="1" applyFont="1" applyFill="1" applyBorder="1" applyAlignment="1">
      <alignment horizontal="left"/>
    </xf>
    <xf numFmtId="187" fontId="5" fillId="0" borderId="0" xfId="2" applyNumberFormat="1" applyFont="1" applyBorder="1" applyAlignment="1">
      <alignment horizontal="right"/>
    </xf>
    <xf numFmtId="0" fontId="5" fillId="0" borderId="0" xfId="1" applyNumberFormat="1" applyFont="1" applyFill="1" applyBorder="1" applyAlignment="1">
      <alignment horizontal="left"/>
    </xf>
    <xf numFmtId="0" fontId="5" fillId="0" borderId="10" xfId="1" applyFont="1" applyBorder="1"/>
    <xf numFmtId="0" fontId="5" fillId="0" borderId="9" xfId="1" applyFont="1" applyBorder="1"/>
    <xf numFmtId="187" fontId="4" fillId="0" borderId="0" xfId="2" applyNumberFormat="1" applyFont="1"/>
  </cellXfs>
  <cellStyles count="10">
    <cellStyle name="Comma 2" xfId="2"/>
    <cellStyle name="Comma 3" xfId="3"/>
    <cellStyle name="Enghead" xfId="4"/>
    <cellStyle name="Normal" xfId="0" builtinId="0"/>
    <cellStyle name="Normal 2" xfId="1"/>
    <cellStyle name="Thaihead" xfId="5"/>
    <cellStyle name="เครื่องหมายจุลภาค 2" xfId="6"/>
    <cellStyle name="เครื่องหมายจุลภาค_สถิติค้าส่ง1.xlw" xfId="7"/>
    <cellStyle name="ปกติ 2" xfId="8"/>
    <cellStyle name="ปกติ_สถิติค้าส่ง1.xlw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48</xdr:row>
      <xdr:rowOff>66675</xdr:rowOff>
    </xdr:from>
    <xdr:to>
      <xdr:col>14</xdr:col>
      <xdr:colOff>28575</xdr:colOff>
      <xdr:row>50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677400" y="10220325"/>
          <a:ext cx="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14</xdr:col>
      <xdr:colOff>314325</xdr:colOff>
      <xdr:row>0</xdr:row>
      <xdr:rowOff>0</xdr:rowOff>
    </xdr:from>
    <xdr:to>
      <xdr:col>15</xdr:col>
      <xdr:colOff>104775</xdr:colOff>
      <xdr:row>32</xdr:row>
      <xdr:rowOff>28575</xdr:rowOff>
    </xdr:to>
    <xdr:grpSp>
      <xdr:nvGrpSpPr>
        <xdr:cNvPr id="3" name="Group 151"/>
        <xdr:cNvGrpSpPr>
          <a:grpSpLocks/>
        </xdr:cNvGrpSpPr>
      </xdr:nvGrpSpPr>
      <xdr:grpSpPr bwMode="auto">
        <a:xfrm>
          <a:off x="9963150" y="0"/>
          <a:ext cx="647700" cy="6934200"/>
          <a:chOff x="988" y="0"/>
          <a:chExt cx="68" cy="679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88" y="153"/>
            <a:ext cx="54" cy="4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Other Economic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0" y="637"/>
            <a:ext cx="6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4"/>
          <xdr:cNvCxnSpPr>
            <a:cxnSpLocks noChangeShapeType="1"/>
          </xdr:cNvCxnSpPr>
        </xdr:nvCxnSpPr>
        <xdr:spPr bwMode="auto">
          <a:xfrm rot="5400000">
            <a:off x="698" y="319"/>
            <a:ext cx="63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285750</xdr:colOff>
      <xdr:row>32</xdr:row>
      <xdr:rowOff>0</xdr:rowOff>
    </xdr:from>
    <xdr:to>
      <xdr:col>15</xdr:col>
      <xdr:colOff>161925</xdr:colOff>
      <xdr:row>63</xdr:row>
      <xdr:rowOff>161925</xdr:rowOff>
    </xdr:to>
    <xdr:grpSp>
      <xdr:nvGrpSpPr>
        <xdr:cNvPr id="7" name="Group 109"/>
        <xdr:cNvGrpSpPr>
          <a:grpSpLocks/>
        </xdr:cNvGrpSpPr>
      </xdr:nvGrpSpPr>
      <xdr:grpSpPr bwMode="auto">
        <a:xfrm>
          <a:off x="9934575" y="6905625"/>
          <a:ext cx="733425" cy="6896100"/>
          <a:chOff x="993" y="0"/>
          <a:chExt cx="66" cy="668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22" y="33"/>
            <a:ext cx="34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สถิติด้านเศรษฐกิจอื่น ๆ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993" y="0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192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0" name="Straight Connector 12"/>
          <xdr:cNvCxnSpPr>
            <a:cxnSpLocks noChangeShapeType="1"/>
          </xdr:cNvCxnSpPr>
        </xdr:nvCxnSpPr>
        <xdr:spPr bwMode="auto">
          <a:xfrm rot="5400000">
            <a:off x="704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9;&#3634;&#3618;&#3591;&#3634;&#3609;&#3626;&#3617;&#3640;&#3604;&#3626;&#3606;&#3636;&#3605;&#3636;_2554/&#3619;&#3656;&#3634;&#3591;&#3619;&#3634;&#3618;&#3591;&#3634;&#3609;&#3626;&#3606;&#3636;&#3605;&#3636;&#3592;&#3633;&#3591;&#3627;&#3623;&#3633;&#3604;%20&#3614;.&#3624;.%202554/&#3605;&#3634;&#3619;&#3634;&#3591;&#3626;&#3606;&#3636;&#3605;&#3636;_ubon53/&#3610;&#3607;&#3607;&#3637;&#3656;%2018%20&#3626;&#3606;&#3636;&#3605;&#3636;&#3604;&#3657;&#3634;&#3609;&#3648;&#3624;&#3619;&#3625;&#3600;&#3585;&#3636;&#3592;&#3629;&#3639;&#3656;&#3609;&#3654;_&#3588;&#3619;&#361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-18.1"/>
      <sheetName val="T-18.2"/>
      <sheetName val="T-18.3 (F)"/>
      <sheetName val="T-18.4"/>
      <sheetName val="T-18.5"/>
      <sheetName val="T-18.6(หาทางเวป)"/>
      <sheetName val="T-18.7"/>
      <sheetName val="T-18.8"/>
      <sheetName val="T-18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50"/>
  <sheetViews>
    <sheetView showGridLines="0" tabSelected="1" zoomScaleNormal="100" workbookViewId="0">
      <selection activeCell="Q29" sqref="Q29"/>
    </sheetView>
  </sheetViews>
  <sheetFormatPr defaultRowHeight="18.75"/>
  <cols>
    <col min="1" max="1" width="1.625" style="10" customWidth="1"/>
    <col min="2" max="2" width="5" style="10" customWidth="1"/>
    <col min="3" max="3" width="4.875" style="10" customWidth="1"/>
    <col min="4" max="4" width="7.25" style="10" customWidth="1"/>
    <col min="5" max="5" width="13" style="63" customWidth="1"/>
    <col min="6" max="6" width="2.125" style="63" customWidth="1"/>
    <col min="7" max="7" width="10.625" style="63" customWidth="1"/>
    <col min="8" max="8" width="3" style="63" customWidth="1"/>
    <col min="9" max="9" width="13.375" style="63" customWidth="1"/>
    <col min="10" max="10" width="18.375" style="63" customWidth="1"/>
    <col min="11" max="11" width="14.875" style="63" customWidth="1"/>
    <col min="12" max="12" width="13.75" style="63" customWidth="1"/>
    <col min="13" max="13" width="16.625" style="10" customWidth="1"/>
    <col min="14" max="14" width="2.125" style="8" customWidth="1"/>
    <col min="15" max="15" width="11.25" style="8" customWidth="1"/>
    <col min="16" max="16384" width="9" style="8"/>
  </cols>
  <sheetData>
    <row r="1" spans="1:14" s="4" customFormat="1">
      <c r="A1" s="1"/>
      <c r="B1" s="1" t="s">
        <v>0</v>
      </c>
      <c r="C1" s="2">
        <v>18.7</v>
      </c>
      <c r="D1" s="1" t="s">
        <v>1</v>
      </c>
      <c r="E1" s="3"/>
      <c r="F1" s="3"/>
      <c r="G1" s="3"/>
      <c r="H1" s="3"/>
      <c r="I1" s="3"/>
      <c r="J1" s="3"/>
      <c r="K1" s="3"/>
      <c r="L1" s="3"/>
      <c r="M1" s="1"/>
    </row>
    <row r="2" spans="1:14" s="7" customFormat="1">
      <c r="A2" s="5"/>
      <c r="B2" s="1" t="s">
        <v>2</v>
      </c>
      <c r="C2" s="2">
        <v>18.7</v>
      </c>
      <c r="D2" s="1" t="s">
        <v>3</v>
      </c>
      <c r="E2" s="6"/>
      <c r="F2" s="6"/>
      <c r="G2" s="6"/>
      <c r="H2" s="6"/>
      <c r="I2" s="6"/>
      <c r="J2" s="6"/>
      <c r="K2" s="6"/>
      <c r="L2" s="6"/>
      <c r="M2" s="5"/>
    </row>
    <row r="3" spans="1:14" ht="6" customHeight="1">
      <c r="A3" s="8"/>
      <c r="B3" s="8"/>
      <c r="C3" s="8"/>
      <c r="D3" s="8"/>
      <c r="E3" s="9"/>
      <c r="F3" s="9"/>
      <c r="G3" s="9"/>
      <c r="H3" s="9"/>
      <c r="I3" s="9"/>
      <c r="J3" s="9"/>
      <c r="K3" s="9"/>
      <c r="L3" s="9"/>
    </row>
    <row r="4" spans="1:14" s="19" customFormat="1" ht="20.25" customHeight="1">
      <c r="A4" s="11"/>
      <c r="B4" s="11"/>
      <c r="C4" s="11"/>
      <c r="D4" s="11"/>
      <c r="E4" s="12"/>
      <c r="F4" s="13"/>
      <c r="G4" s="14"/>
      <c r="H4" s="14"/>
      <c r="I4" s="15"/>
      <c r="J4" s="16" t="s">
        <v>4</v>
      </c>
      <c r="K4" s="15"/>
      <c r="L4" s="17"/>
      <c r="M4" s="18"/>
    </row>
    <row r="5" spans="1:14" s="19" customFormat="1" ht="20.25" customHeight="1">
      <c r="A5" s="20"/>
      <c r="B5" s="20"/>
      <c r="C5" s="20"/>
      <c r="D5" s="20"/>
      <c r="E5" s="21" t="s">
        <v>5</v>
      </c>
      <c r="F5" s="22"/>
      <c r="G5" s="21" t="s">
        <v>6</v>
      </c>
      <c r="H5" s="22"/>
      <c r="I5" s="23" t="s">
        <v>7</v>
      </c>
      <c r="J5" s="24" t="s">
        <v>8</v>
      </c>
      <c r="K5" s="23" t="s">
        <v>9</v>
      </c>
      <c r="L5" s="23" t="s">
        <v>10</v>
      </c>
      <c r="M5" s="25"/>
      <c r="N5" s="25"/>
    </row>
    <row r="6" spans="1:14" s="19" customFormat="1" ht="20.25" customHeight="1">
      <c r="A6" s="20" t="s">
        <v>11</v>
      </c>
      <c r="B6" s="20"/>
      <c r="C6" s="20"/>
      <c r="D6" s="20"/>
      <c r="E6" s="21" t="s">
        <v>12</v>
      </c>
      <c r="F6" s="22"/>
      <c r="G6" s="21" t="s">
        <v>12</v>
      </c>
      <c r="H6" s="22"/>
      <c r="I6" s="23" t="s">
        <v>13</v>
      </c>
      <c r="J6" s="24" t="s">
        <v>14</v>
      </c>
      <c r="K6" s="23" t="s">
        <v>15</v>
      </c>
      <c r="L6" s="23" t="s">
        <v>16</v>
      </c>
      <c r="M6" s="25" t="s">
        <v>17</v>
      </c>
    </row>
    <row r="7" spans="1:14" s="19" customFormat="1" ht="17.25">
      <c r="E7" s="21" t="s">
        <v>18</v>
      </c>
      <c r="F7" s="22"/>
      <c r="G7" s="21" t="s">
        <v>19</v>
      </c>
      <c r="H7" s="22"/>
      <c r="I7" s="23" t="s">
        <v>20</v>
      </c>
      <c r="J7" s="24" t="s">
        <v>21</v>
      </c>
      <c r="K7" s="23" t="s">
        <v>22</v>
      </c>
      <c r="L7" s="23" t="s">
        <v>23</v>
      </c>
      <c r="M7" s="25"/>
    </row>
    <row r="8" spans="1:14" s="19" customFormat="1" ht="17.25">
      <c r="E8" s="21" t="s">
        <v>24</v>
      </c>
      <c r="F8" s="22"/>
      <c r="G8" s="21" t="s">
        <v>24</v>
      </c>
      <c r="H8" s="22"/>
      <c r="I8" s="23" t="s">
        <v>24</v>
      </c>
      <c r="J8" s="24" t="s">
        <v>25</v>
      </c>
      <c r="K8" s="23" t="s">
        <v>26</v>
      </c>
      <c r="L8" s="23" t="s">
        <v>27</v>
      </c>
      <c r="M8" s="25"/>
    </row>
    <row r="9" spans="1:14" s="19" customFormat="1" ht="17.25">
      <c r="A9" s="26"/>
      <c r="B9" s="26"/>
      <c r="C9" s="26"/>
      <c r="D9" s="26"/>
      <c r="E9" s="27"/>
      <c r="F9" s="28"/>
      <c r="G9" s="29"/>
      <c r="H9" s="29"/>
      <c r="I9" s="30"/>
      <c r="J9" s="31" t="s">
        <v>24</v>
      </c>
      <c r="K9" s="31" t="s">
        <v>24</v>
      </c>
      <c r="L9" s="32" t="s">
        <v>28</v>
      </c>
      <c r="M9" s="33"/>
    </row>
    <row r="10" spans="1:14" s="19" customFormat="1" ht="3" customHeight="1">
      <c r="E10" s="34"/>
      <c r="F10" s="35"/>
      <c r="G10" s="36"/>
      <c r="H10" s="36"/>
      <c r="I10" s="37"/>
      <c r="J10" s="38"/>
      <c r="K10" s="24"/>
      <c r="L10" s="39"/>
      <c r="M10" s="40"/>
    </row>
    <row r="11" spans="1:14" s="19" customFormat="1" ht="22.5" customHeight="1">
      <c r="A11" s="41" t="s">
        <v>29</v>
      </c>
      <c r="B11" s="41"/>
      <c r="C11" s="41"/>
      <c r="D11" s="42"/>
      <c r="E11" s="43">
        <f>SUM(E12:E31,E42:E46)</f>
        <v>33200400</v>
      </c>
      <c r="F11" s="44"/>
      <c r="G11" s="43">
        <f>SUM(G12:G31,G42:G46)</f>
        <v>26156638</v>
      </c>
      <c r="H11" s="44"/>
      <c r="I11" s="43">
        <f>SUM(I12:I31,I42:I46)</f>
        <v>18187060</v>
      </c>
      <c r="J11" s="43">
        <f>SUM(J12:J31,J42:J46)</f>
        <v>7969578</v>
      </c>
      <c r="K11" s="43">
        <f>SUM(K12:K31,K42:K46)</f>
        <v>922590</v>
      </c>
      <c r="L11" s="43">
        <f>SUM(L12:L31,L42:L46)</f>
        <v>71137</v>
      </c>
      <c r="M11" s="45" t="s">
        <v>30</v>
      </c>
    </row>
    <row r="12" spans="1:14" s="19" customFormat="1" ht="17.25">
      <c r="A12" s="46"/>
      <c r="B12" s="47" t="s">
        <v>31</v>
      </c>
      <c r="C12" s="48"/>
      <c r="D12" s="49"/>
      <c r="E12" s="34">
        <v>24090000</v>
      </c>
      <c r="F12" s="35"/>
      <c r="G12" s="34">
        <v>21549723</v>
      </c>
      <c r="H12" s="35"/>
      <c r="I12" s="37">
        <v>14512708</v>
      </c>
      <c r="J12" s="35">
        <v>7037015</v>
      </c>
      <c r="K12" s="50">
        <v>783000</v>
      </c>
      <c r="L12" s="34">
        <v>50484</v>
      </c>
      <c r="M12" s="51" t="s">
        <v>32</v>
      </c>
    </row>
    <row r="13" spans="1:14" s="19" customFormat="1" ht="17.25">
      <c r="A13" s="46"/>
      <c r="B13" s="47" t="s">
        <v>33</v>
      </c>
      <c r="C13" s="48"/>
      <c r="D13" s="49"/>
      <c r="E13" s="52">
        <v>0</v>
      </c>
      <c r="F13" s="53"/>
      <c r="G13" s="52">
        <v>0</v>
      </c>
      <c r="H13" s="53"/>
      <c r="I13" s="54">
        <v>0</v>
      </c>
      <c r="J13" s="53">
        <v>0</v>
      </c>
      <c r="K13" s="55">
        <v>0</v>
      </c>
      <c r="L13" s="52">
        <v>0</v>
      </c>
      <c r="M13" s="56" t="s">
        <v>34</v>
      </c>
    </row>
    <row r="14" spans="1:14" s="19" customFormat="1" ht="17.25">
      <c r="A14" s="46"/>
      <c r="B14" s="47" t="s">
        <v>35</v>
      </c>
      <c r="C14" s="48"/>
      <c r="D14" s="49"/>
      <c r="E14" s="34">
        <v>1314000</v>
      </c>
      <c r="F14" s="35"/>
      <c r="G14" s="34">
        <v>296366</v>
      </c>
      <c r="H14" s="35"/>
      <c r="I14" s="37">
        <v>225017</v>
      </c>
      <c r="J14" s="35">
        <v>71349</v>
      </c>
      <c r="K14" s="50">
        <v>13579</v>
      </c>
      <c r="L14" s="34">
        <v>837</v>
      </c>
      <c r="M14" s="56" t="s">
        <v>36</v>
      </c>
    </row>
    <row r="15" spans="1:14" s="19" customFormat="1" ht="17.25">
      <c r="A15" s="46"/>
      <c r="B15" s="47" t="s">
        <v>37</v>
      </c>
      <c r="C15" s="48"/>
      <c r="D15" s="49"/>
      <c r="E15" s="52">
        <v>0</v>
      </c>
      <c r="F15" s="53"/>
      <c r="G15" s="52">
        <v>0</v>
      </c>
      <c r="H15" s="53"/>
      <c r="I15" s="54">
        <v>0</v>
      </c>
      <c r="J15" s="53">
        <v>0</v>
      </c>
      <c r="K15" s="55">
        <v>0</v>
      </c>
      <c r="L15" s="52">
        <v>0</v>
      </c>
      <c r="M15" s="56" t="s">
        <v>38</v>
      </c>
    </row>
    <row r="16" spans="1:14" s="19" customFormat="1" ht="17.25">
      <c r="A16" s="46"/>
      <c r="B16" s="47" t="s">
        <v>39</v>
      </c>
      <c r="C16" s="48"/>
      <c r="D16" s="49"/>
      <c r="E16" s="34">
        <v>876000</v>
      </c>
      <c r="F16" s="35"/>
      <c r="G16" s="34">
        <v>668914</v>
      </c>
      <c r="H16" s="35"/>
      <c r="I16" s="37">
        <v>520922</v>
      </c>
      <c r="J16" s="35">
        <v>147992</v>
      </c>
      <c r="K16" s="50">
        <v>17539</v>
      </c>
      <c r="L16" s="34">
        <v>2421</v>
      </c>
      <c r="M16" s="56" t="s">
        <v>40</v>
      </c>
    </row>
    <row r="17" spans="1:13" s="19" customFormat="1" ht="17.25">
      <c r="A17" s="46"/>
      <c r="B17" s="47" t="s">
        <v>41</v>
      </c>
      <c r="C17" s="48"/>
      <c r="D17" s="49"/>
      <c r="E17" s="34">
        <v>1752000</v>
      </c>
      <c r="F17" s="35"/>
      <c r="G17" s="34">
        <v>1256434</v>
      </c>
      <c r="H17" s="35"/>
      <c r="I17" s="37">
        <v>1049489</v>
      </c>
      <c r="J17" s="35">
        <v>206945</v>
      </c>
      <c r="K17" s="50">
        <v>28000</v>
      </c>
      <c r="L17" s="34">
        <v>4131</v>
      </c>
      <c r="M17" s="56" t="s">
        <v>42</v>
      </c>
    </row>
    <row r="18" spans="1:13" s="19" customFormat="1" ht="17.25">
      <c r="A18" s="46"/>
      <c r="B18" s="47" t="s">
        <v>43</v>
      </c>
      <c r="C18" s="48"/>
      <c r="D18" s="49"/>
      <c r="E18" s="34">
        <v>525600</v>
      </c>
      <c r="F18" s="35"/>
      <c r="G18" s="34">
        <v>139931</v>
      </c>
      <c r="H18" s="35"/>
      <c r="I18" s="37">
        <v>116733</v>
      </c>
      <c r="J18" s="35">
        <v>23198</v>
      </c>
      <c r="K18" s="50">
        <v>3255</v>
      </c>
      <c r="L18" s="34">
        <v>4131</v>
      </c>
      <c r="M18" s="56" t="s">
        <v>44</v>
      </c>
    </row>
    <row r="19" spans="1:13" s="19" customFormat="1" ht="17.25">
      <c r="A19" s="46"/>
      <c r="B19" s="47" t="s">
        <v>45</v>
      </c>
      <c r="C19" s="48"/>
      <c r="D19" s="49"/>
      <c r="E19" s="34">
        <v>350400</v>
      </c>
      <c r="F19" s="35"/>
      <c r="G19" s="34">
        <v>409023</v>
      </c>
      <c r="H19" s="35"/>
      <c r="I19" s="37">
        <v>341362</v>
      </c>
      <c r="J19" s="35">
        <v>67661</v>
      </c>
      <c r="K19" s="50">
        <v>9400</v>
      </c>
      <c r="L19" s="34">
        <v>1718</v>
      </c>
      <c r="M19" s="56" t="s">
        <v>46</v>
      </c>
    </row>
    <row r="20" spans="1:13" s="19" customFormat="1" ht="17.25">
      <c r="A20" s="46"/>
      <c r="B20" s="47" t="s">
        <v>47</v>
      </c>
      <c r="C20" s="48"/>
      <c r="D20" s="49"/>
      <c r="E20" s="34">
        <v>876000</v>
      </c>
      <c r="F20" s="35"/>
      <c r="G20" s="34">
        <v>140605</v>
      </c>
      <c r="H20" s="35"/>
      <c r="I20" s="37">
        <v>114640</v>
      </c>
      <c r="J20" s="35">
        <v>25965</v>
      </c>
      <c r="K20" s="50">
        <v>13529</v>
      </c>
      <c r="L20" s="34">
        <v>585</v>
      </c>
      <c r="M20" s="56" t="s">
        <v>48</v>
      </c>
    </row>
    <row r="21" spans="1:13" s="19" customFormat="1" ht="17.25">
      <c r="A21" s="46"/>
      <c r="B21" s="47" t="s">
        <v>49</v>
      </c>
      <c r="C21" s="48"/>
      <c r="D21" s="49"/>
      <c r="E21" s="34">
        <v>876000</v>
      </c>
      <c r="F21" s="35"/>
      <c r="G21" s="34">
        <v>488831</v>
      </c>
      <c r="H21" s="35"/>
      <c r="I21" s="37">
        <v>381524</v>
      </c>
      <c r="J21" s="35">
        <v>107307</v>
      </c>
      <c r="K21" s="50">
        <v>10980</v>
      </c>
      <c r="L21" s="34">
        <v>2434</v>
      </c>
      <c r="M21" s="56" t="s">
        <v>50</v>
      </c>
    </row>
    <row r="22" spans="1:13" s="19" customFormat="1" ht="17.25">
      <c r="A22" s="46"/>
      <c r="B22" s="47" t="s">
        <v>51</v>
      </c>
      <c r="C22" s="48"/>
      <c r="D22" s="49"/>
      <c r="E22" s="52">
        <v>0</v>
      </c>
      <c r="F22" s="53"/>
      <c r="G22" s="52">
        <v>0</v>
      </c>
      <c r="H22" s="53"/>
      <c r="I22" s="54">
        <v>0</v>
      </c>
      <c r="J22" s="53">
        <v>0</v>
      </c>
      <c r="K22" s="55">
        <v>0</v>
      </c>
      <c r="L22" s="52">
        <v>0</v>
      </c>
      <c r="M22" s="56" t="s">
        <v>52</v>
      </c>
    </row>
    <row r="23" spans="1:13" s="19" customFormat="1" ht="17.25">
      <c r="A23" s="46"/>
      <c r="B23" s="47" t="s">
        <v>53</v>
      </c>
      <c r="C23" s="48"/>
      <c r="D23" s="49"/>
      <c r="E23" s="52">
        <v>0</v>
      </c>
      <c r="F23" s="53"/>
      <c r="G23" s="52">
        <v>0</v>
      </c>
      <c r="H23" s="53"/>
      <c r="I23" s="54">
        <v>0</v>
      </c>
      <c r="J23" s="53">
        <v>0</v>
      </c>
      <c r="K23" s="55">
        <v>0</v>
      </c>
      <c r="L23" s="52">
        <v>0</v>
      </c>
      <c r="M23" s="56" t="s">
        <v>54</v>
      </c>
    </row>
    <row r="24" spans="1:13" s="19" customFormat="1" ht="17.25">
      <c r="A24" s="46"/>
      <c r="B24" s="47" t="s">
        <v>55</v>
      </c>
      <c r="C24" s="48"/>
      <c r="D24" s="49"/>
      <c r="E24" s="52">
        <v>0</v>
      </c>
      <c r="F24" s="53"/>
      <c r="G24" s="52">
        <v>0</v>
      </c>
      <c r="H24" s="53"/>
      <c r="I24" s="54">
        <v>0</v>
      </c>
      <c r="J24" s="53">
        <v>0</v>
      </c>
      <c r="K24" s="55">
        <v>0</v>
      </c>
      <c r="L24" s="52">
        <v>0</v>
      </c>
      <c r="M24" s="56" t="s">
        <v>56</v>
      </c>
    </row>
    <row r="25" spans="1:13" s="19" customFormat="1" ht="17.25">
      <c r="A25" s="46"/>
      <c r="B25" s="47" t="s">
        <v>57</v>
      </c>
      <c r="C25" s="48"/>
      <c r="D25" s="49"/>
      <c r="E25" s="34">
        <v>1226400</v>
      </c>
      <c r="F25" s="35"/>
      <c r="G25" s="34">
        <v>868010</v>
      </c>
      <c r="H25" s="35"/>
      <c r="I25" s="37">
        <v>665065</v>
      </c>
      <c r="J25" s="35">
        <v>202945</v>
      </c>
      <c r="K25" s="50">
        <v>27779</v>
      </c>
      <c r="L25" s="34">
        <v>3048</v>
      </c>
      <c r="M25" s="56" t="s">
        <v>58</v>
      </c>
    </row>
    <row r="26" spans="1:13" s="19" customFormat="1" ht="17.25">
      <c r="A26" s="46"/>
      <c r="B26" s="47" t="s">
        <v>59</v>
      </c>
      <c r="C26" s="48"/>
      <c r="D26" s="49"/>
      <c r="E26" s="52">
        <v>0</v>
      </c>
      <c r="F26" s="53"/>
      <c r="G26" s="52">
        <v>0</v>
      </c>
      <c r="H26" s="53"/>
      <c r="I26" s="54">
        <v>0</v>
      </c>
      <c r="J26" s="53">
        <v>0</v>
      </c>
      <c r="K26" s="55">
        <v>0</v>
      </c>
      <c r="L26" s="52">
        <v>0</v>
      </c>
      <c r="M26" s="56" t="s">
        <v>60</v>
      </c>
    </row>
    <row r="27" spans="1:13" s="19" customFormat="1" ht="17.25">
      <c r="A27" s="46"/>
      <c r="B27" s="47" t="s">
        <v>61</v>
      </c>
      <c r="C27" s="48"/>
      <c r="D27" s="49"/>
      <c r="E27" s="52">
        <v>0</v>
      </c>
      <c r="F27" s="53"/>
      <c r="G27" s="52">
        <v>0</v>
      </c>
      <c r="H27" s="53"/>
      <c r="I27" s="54">
        <v>0</v>
      </c>
      <c r="J27" s="53">
        <v>0</v>
      </c>
      <c r="K27" s="55">
        <v>0</v>
      </c>
      <c r="L27" s="52">
        <v>0</v>
      </c>
      <c r="M27" s="56" t="s">
        <v>62</v>
      </c>
    </row>
    <row r="28" spans="1:13" s="19" customFormat="1" ht="17.25">
      <c r="A28" s="46"/>
      <c r="B28" s="47" t="s">
        <v>63</v>
      </c>
      <c r="C28" s="48"/>
      <c r="D28" s="49"/>
      <c r="E28" s="52">
        <v>0</v>
      </c>
      <c r="F28" s="53"/>
      <c r="G28" s="52">
        <v>0</v>
      </c>
      <c r="H28" s="53"/>
      <c r="I28" s="54">
        <v>0</v>
      </c>
      <c r="J28" s="53">
        <v>0</v>
      </c>
      <c r="K28" s="55">
        <v>0</v>
      </c>
      <c r="L28" s="52">
        <v>0</v>
      </c>
      <c r="M28" s="56" t="s">
        <v>64</v>
      </c>
    </row>
    <row r="29" spans="1:13" s="19" customFormat="1" ht="17.25">
      <c r="A29" s="46"/>
      <c r="B29" s="47" t="s">
        <v>65</v>
      </c>
      <c r="C29" s="48"/>
      <c r="D29" s="49"/>
      <c r="E29" s="52">
        <v>0</v>
      </c>
      <c r="F29" s="53"/>
      <c r="G29" s="52">
        <v>0</v>
      </c>
      <c r="H29" s="53"/>
      <c r="I29" s="54">
        <v>0</v>
      </c>
      <c r="J29" s="53">
        <v>0</v>
      </c>
      <c r="K29" s="55">
        <v>0</v>
      </c>
      <c r="L29" s="52">
        <v>0</v>
      </c>
      <c r="M29" s="56" t="s">
        <v>66</v>
      </c>
    </row>
    <row r="30" spans="1:13" s="19" customFormat="1" ht="17.25">
      <c r="A30" s="46"/>
      <c r="B30" s="47" t="s">
        <v>67</v>
      </c>
      <c r="C30" s="48"/>
      <c r="D30" s="49"/>
      <c r="E30" s="34">
        <v>438000</v>
      </c>
      <c r="F30" s="35"/>
      <c r="G30" s="34">
        <v>297929</v>
      </c>
      <c r="H30" s="35"/>
      <c r="I30" s="37">
        <v>225503</v>
      </c>
      <c r="J30" s="35">
        <v>72426</v>
      </c>
      <c r="K30" s="50">
        <v>14519</v>
      </c>
      <c r="L30" s="34">
        <v>1125</v>
      </c>
      <c r="M30" s="56" t="s">
        <v>68</v>
      </c>
    </row>
    <row r="31" spans="1:13" s="19" customFormat="1" ht="17.25">
      <c r="A31" s="46"/>
      <c r="B31" s="47" t="s">
        <v>69</v>
      </c>
      <c r="C31" s="57"/>
      <c r="D31" s="49"/>
      <c r="E31" s="52">
        <v>0</v>
      </c>
      <c r="F31" s="53"/>
      <c r="G31" s="52">
        <v>0</v>
      </c>
      <c r="H31" s="53"/>
      <c r="I31" s="54">
        <v>0</v>
      </c>
      <c r="J31" s="53">
        <v>0</v>
      </c>
      <c r="K31" s="55">
        <v>0</v>
      </c>
      <c r="L31" s="52">
        <v>0</v>
      </c>
      <c r="M31" s="56" t="s">
        <v>70</v>
      </c>
    </row>
    <row r="32" spans="1:13" s="19" customFormat="1" ht="17.25">
      <c r="A32" s="46"/>
      <c r="B32" s="58"/>
      <c r="C32" s="57"/>
      <c r="D32" s="46"/>
      <c r="E32" s="59"/>
      <c r="F32" s="59"/>
      <c r="G32" s="59"/>
      <c r="H32" s="59"/>
      <c r="I32" s="59"/>
      <c r="J32" s="59"/>
      <c r="K32" s="55"/>
      <c r="L32" s="59"/>
      <c r="M32" s="60"/>
    </row>
    <row r="33" spans="1:14" s="4" customFormat="1">
      <c r="A33" s="1"/>
      <c r="B33" s="1" t="s">
        <v>0</v>
      </c>
      <c r="C33" s="2">
        <v>18.7</v>
      </c>
      <c r="D33" s="1" t="s">
        <v>71</v>
      </c>
      <c r="E33" s="3"/>
      <c r="F33" s="3"/>
      <c r="G33" s="3"/>
      <c r="H33" s="3"/>
      <c r="I33" s="3"/>
      <c r="J33" s="3"/>
      <c r="K33" s="3"/>
      <c r="L33" s="3"/>
      <c r="M33" s="1"/>
    </row>
    <row r="34" spans="1:14" s="7" customFormat="1">
      <c r="A34" s="5"/>
      <c r="B34" s="1" t="s">
        <v>2</v>
      </c>
      <c r="C34" s="2">
        <v>18.7</v>
      </c>
      <c r="D34" s="1" t="s">
        <v>72</v>
      </c>
      <c r="E34" s="6"/>
      <c r="F34" s="6"/>
      <c r="G34" s="6"/>
      <c r="H34" s="6"/>
      <c r="I34" s="6"/>
      <c r="J34" s="6"/>
      <c r="K34" s="6"/>
      <c r="L34" s="6"/>
      <c r="M34" s="5"/>
    </row>
    <row r="35" spans="1:14" ht="6" customHeight="1">
      <c r="A35" s="8"/>
      <c r="B35" s="8"/>
      <c r="C35" s="8"/>
      <c r="D35" s="8"/>
      <c r="E35" s="9"/>
      <c r="F35" s="9"/>
      <c r="G35" s="9"/>
      <c r="H35" s="9"/>
      <c r="I35" s="9"/>
      <c r="J35" s="9"/>
      <c r="K35" s="9"/>
      <c r="L35" s="9"/>
    </row>
    <row r="36" spans="1:14" s="19" customFormat="1" ht="20.25" customHeight="1">
      <c r="A36" s="11"/>
      <c r="B36" s="11"/>
      <c r="C36" s="11"/>
      <c r="D36" s="11"/>
      <c r="E36" s="12"/>
      <c r="F36" s="13"/>
      <c r="G36" s="14"/>
      <c r="H36" s="14"/>
      <c r="I36" s="15"/>
      <c r="J36" s="16" t="s">
        <v>4</v>
      </c>
      <c r="K36" s="15"/>
      <c r="L36" s="17"/>
      <c r="M36" s="18"/>
    </row>
    <row r="37" spans="1:14" s="19" customFormat="1" ht="20.25" customHeight="1">
      <c r="A37" s="20"/>
      <c r="B37" s="20"/>
      <c r="C37" s="20"/>
      <c r="D37" s="20"/>
      <c r="E37" s="21" t="s">
        <v>5</v>
      </c>
      <c r="F37" s="22"/>
      <c r="G37" s="21" t="s">
        <v>6</v>
      </c>
      <c r="H37" s="22"/>
      <c r="I37" s="23" t="s">
        <v>7</v>
      </c>
      <c r="J37" s="24" t="s">
        <v>8</v>
      </c>
      <c r="K37" s="23" t="s">
        <v>9</v>
      </c>
      <c r="L37" s="23" t="s">
        <v>10</v>
      </c>
      <c r="M37" s="25"/>
      <c r="N37" s="25"/>
    </row>
    <row r="38" spans="1:14" s="19" customFormat="1" ht="20.25" customHeight="1">
      <c r="A38" s="20" t="s">
        <v>11</v>
      </c>
      <c r="B38" s="20"/>
      <c r="C38" s="20"/>
      <c r="D38" s="20"/>
      <c r="E38" s="21" t="s">
        <v>12</v>
      </c>
      <c r="F38" s="22"/>
      <c r="G38" s="21" t="s">
        <v>12</v>
      </c>
      <c r="H38" s="22"/>
      <c r="I38" s="23" t="s">
        <v>13</v>
      </c>
      <c r="J38" s="24" t="s">
        <v>14</v>
      </c>
      <c r="K38" s="23" t="s">
        <v>15</v>
      </c>
      <c r="L38" s="23" t="s">
        <v>16</v>
      </c>
      <c r="M38" s="25" t="s">
        <v>17</v>
      </c>
    </row>
    <row r="39" spans="1:14" s="19" customFormat="1" ht="17.25">
      <c r="E39" s="21" t="s">
        <v>18</v>
      </c>
      <c r="F39" s="22"/>
      <c r="G39" s="21" t="s">
        <v>19</v>
      </c>
      <c r="H39" s="22"/>
      <c r="I39" s="23" t="s">
        <v>20</v>
      </c>
      <c r="J39" s="24" t="s">
        <v>21</v>
      </c>
      <c r="K39" s="23" t="s">
        <v>22</v>
      </c>
      <c r="L39" s="23" t="s">
        <v>23</v>
      </c>
      <c r="M39" s="25"/>
    </row>
    <row r="40" spans="1:14" s="19" customFormat="1" ht="17.25">
      <c r="E40" s="21" t="s">
        <v>24</v>
      </c>
      <c r="F40" s="22"/>
      <c r="G40" s="21" t="s">
        <v>24</v>
      </c>
      <c r="H40" s="22"/>
      <c r="I40" s="23" t="s">
        <v>24</v>
      </c>
      <c r="J40" s="24" t="s">
        <v>25</v>
      </c>
      <c r="K40" s="23" t="s">
        <v>26</v>
      </c>
      <c r="L40" s="23" t="s">
        <v>27</v>
      </c>
      <c r="M40" s="25"/>
    </row>
    <row r="41" spans="1:14" s="19" customFormat="1" ht="17.25">
      <c r="A41" s="26"/>
      <c r="B41" s="26"/>
      <c r="C41" s="26"/>
      <c r="D41" s="26"/>
      <c r="E41" s="27"/>
      <c r="F41" s="28"/>
      <c r="G41" s="29"/>
      <c r="H41" s="29"/>
      <c r="I41" s="30"/>
      <c r="J41" s="31" t="s">
        <v>24</v>
      </c>
      <c r="K41" s="31" t="s">
        <v>24</v>
      </c>
      <c r="L41" s="32" t="s">
        <v>28</v>
      </c>
      <c r="M41" s="33"/>
    </row>
    <row r="42" spans="1:14" s="19" customFormat="1">
      <c r="A42" s="46"/>
      <c r="B42" s="47" t="s">
        <v>73</v>
      </c>
      <c r="C42" s="8"/>
      <c r="D42" s="49"/>
      <c r="E42" s="34">
        <v>876000</v>
      </c>
      <c r="F42" s="35"/>
      <c r="G42" s="34">
        <v>40872</v>
      </c>
      <c r="H42" s="35"/>
      <c r="I42" s="37">
        <v>34097</v>
      </c>
      <c r="J42" s="35">
        <v>6775</v>
      </c>
      <c r="K42" s="50">
        <v>1010</v>
      </c>
      <c r="L42" s="34">
        <v>223</v>
      </c>
      <c r="M42" s="56" t="s">
        <v>74</v>
      </c>
    </row>
    <row r="43" spans="1:14" s="19" customFormat="1">
      <c r="A43" s="46"/>
      <c r="B43" s="47" t="s">
        <v>75</v>
      </c>
      <c r="C43" s="8"/>
      <c r="D43" s="49"/>
      <c r="E43" s="52">
        <v>0</v>
      </c>
      <c r="F43" s="53"/>
      <c r="G43" s="52">
        <v>0</v>
      </c>
      <c r="H43" s="53"/>
      <c r="I43" s="54">
        <v>0</v>
      </c>
      <c r="J43" s="53">
        <v>0</v>
      </c>
      <c r="K43" s="55">
        <v>0</v>
      </c>
      <c r="L43" s="52">
        <v>0</v>
      </c>
      <c r="M43" s="56" t="s">
        <v>76</v>
      </c>
    </row>
    <row r="44" spans="1:14" s="19" customFormat="1">
      <c r="A44" s="46"/>
      <c r="B44" s="47" t="s">
        <v>77</v>
      </c>
      <c r="C44" s="8"/>
      <c r="D44" s="49"/>
      <c r="E44" s="52">
        <v>0</v>
      </c>
      <c r="F44" s="53"/>
      <c r="G44" s="52">
        <v>0</v>
      </c>
      <c r="H44" s="53"/>
      <c r="I44" s="54">
        <v>0</v>
      </c>
      <c r="J44" s="53">
        <v>0</v>
      </c>
      <c r="K44" s="55">
        <v>0</v>
      </c>
      <c r="L44" s="52">
        <v>0</v>
      </c>
      <c r="M44" s="56" t="s">
        <v>78</v>
      </c>
    </row>
    <row r="45" spans="1:14" s="19" customFormat="1">
      <c r="A45" s="46"/>
      <c r="B45" s="47" t="s">
        <v>79</v>
      </c>
      <c r="C45" s="8"/>
      <c r="D45" s="49"/>
      <c r="E45" s="52">
        <v>0</v>
      </c>
      <c r="F45" s="53"/>
      <c r="G45" s="52">
        <v>0</v>
      </c>
      <c r="H45" s="53"/>
      <c r="I45" s="54">
        <v>0</v>
      </c>
      <c r="J45" s="53">
        <v>0</v>
      </c>
      <c r="K45" s="55">
        <v>0</v>
      </c>
      <c r="L45" s="52">
        <v>0</v>
      </c>
      <c r="M45" s="56" t="s">
        <v>80</v>
      </c>
    </row>
    <row r="46" spans="1:14" s="19" customFormat="1">
      <c r="A46" s="46"/>
      <c r="B46" s="47" t="s">
        <v>81</v>
      </c>
      <c r="C46" s="8"/>
      <c r="D46" s="49"/>
      <c r="E46" s="52">
        <v>0</v>
      </c>
      <c r="F46" s="53"/>
      <c r="G46" s="52">
        <v>0</v>
      </c>
      <c r="H46" s="53"/>
      <c r="I46" s="54">
        <v>0</v>
      </c>
      <c r="J46" s="53">
        <v>0</v>
      </c>
      <c r="K46" s="55">
        <v>0</v>
      </c>
      <c r="L46" s="52">
        <v>0</v>
      </c>
      <c r="M46" s="56" t="s">
        <v>82</v>
      </c>
    </row>
    <row r="47" spans="1:14" s="19" customFormat="1" ht="3" customHeight="1">
      <c r="A47" s="26"/>
      <c r="B47" s="26"/>
      <c r="C47" s="26"/>
      <c r="D47" s="61"/>
      <c r="E47" s="27"/>
      <c r="F47" s="28"/>
      <c r="G47" s="27"/>
      <c r="H47" s="28"/>
      <c r="I47" s="30"/>
      <c r="J47" s="28"/>
      <c r="K47" s="29"/>
      <c r="L47" s="27"/>
      <c r="M47" s="62"/>
    </row>
    <row r="48" spans="1:14" s="19" customFormat="1" ht="3" customHeight="1">
      <c r="A48" s="48"/>
      <c r="B48" s="48"/>
      <c r="C48" s="48"/>
      <c r="D48" s="48"/>
      <c r="E48" s="50"/>
      <c r="F48" s="50"/>
      <c r="G48" s="50"/>
      <c r="H48" s="50"/>
      <c r="I48" s="50"/>
      <c r="J48" s="50"/>
      <c r="K48" s="50"/>
      <c r="L48" s="50"/>
      <c r="M48" s="48"/>
    </row>
    <row r="49" spans="1:13" s="19" customFormat="1" ht="17.25">
      <c r="A49" s="48"/>
      <c r="B49" s="48" t="s">
        <v>83</v>
      </c>
      <c r="C49" s="48"/>
      <c r="D49" s="48"/>
      <c r="E49" s="50"/>
      <c r="F49" s="50"/>
      <c r="G49" s="50"/>
      <c r="H49" s="50"/>
      <c r="I49" s="50"/>
      <c r="J49" s="50" t="s">
        <v>84</v>
      </c>
      <c r="K49" s="50"/>
      <c r="L49" s="50"/>
      <c r="M49" s="48"/>
    </row>
    <row r="50" spans="1:13" ht="13.5" customHeight="1"/>
  </sheetData>
  <mergeCells count="21">
    <mergeCell ref="A38:D38"/>
    <mergeCell ref="E38:F38"/>
    <mergeCell ref="G38:H38"/>
    <mergeCell ref="E39:F39"/>
    <mergeCell ref="G39:H39"/>
    <mergeCell ref="E40:F40"/>
    <mergeCell ref="G40:H40"/>
    <mergeCell ref="E7:F7"/>
    <mergeCell ref="G7:H7"/>
    <mergeCell ref="E8:F8"/>
    <mergeCell ref="G8:H8"/>
    <mergeCell ref="A11:D11"/>
    <mergeCell ref="A37:D37"/>
    <mergeCell ref="E37:F37"/>
    <mergeCell ref="G37:H37"/>
    <mergeCell ref="A5:D5"/>
    <mergeCell ref="E5:F5"/>
    <mergeCell ref="G5:H5"/>
    <mergeCell ref="A6:D6"/>
    <mergeCell ref="E6:F6"/>
    <mergeCell ref="G6:H6"/>
  </mergeCells>
  <pageMargins left="0.55118110236220474" right="0.35433070866141736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T-18.7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2016-01-27T05:01:46Z</dcterms:created>
  <dcterms:modified xsi:type="dcterms:W3CDTF">2016-01-27T05:01:48Z</dcterms:modified>
</cp:coreProperties>
</file>