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1015" windowHeight="9945"/>
  </bookViews>
  <sheets>
    <sheet name="ตารางที่7" sheetId="1" r:id="rId1"/>
  </sheets>
  <definedNames>
    <definedName name="_xlnm.Print_Area" localSheetId="0">ตารางที่7!$A$1:$D$27</definedName>
  </definedNames>
  <calcPr calcId="125725"/>
</workbook>
</file>

<file path=xl/calcChain.xml><?xml version="1.0" encoding="utf-8"?>
<calcChain xmlns="http://schemas.openxmlformats.org/spreadsheetml/2006/main">
  <c r="C24" i="1"/>
  <c r="C18"/>
  <c r="D6"/>
  <c r="D24" s="1"/>
  <c r="C6"/>
  <c r="C23" s="1"/>
  <c r="D19" l="1"/>
  <c r="D21"/>
  <c r="C19"/>
  <c r="D20"/>
  <c r="D22"/>
  <c r="D17"/>
  <c r="C20"/>
  <c r="C22"/>
  <c r="D23"/>
  <c r="B6"/>
  <c r="C17"/>
  <c r="D18"/>
  <c r="B22" l="1"/>
  <c r="B20"/>
  <c r="B19"/>
  <c r="B24"/>
  <c r="B18"/>
  <c r="B23"/>
  <c r="B17"/>
</calcChain>
</file>

<file path=xl/sharedStrings.xml><?xml version="1.0" encoding="utf-8"?>
<sst xmlns="http://schemas.openxmlformats.org/spreadsheetml/2006/main" count="28" uniqueCount="18">
  <si>
    <t xml:space="preserve">ตารางที่ 7  จำนวนและร้อยละของประชากรอายุ 15 ปีขึ้นไป ที่มีงานทำ จำแนกตามชั่วโมงการทำงานต่อสัปดาห์ และเพศ </t>
  </si>
  <si>
    <t xml:space="preserve">                   ไตรมาสที่ 1  (มกราคม - มีนาคม) พ.ศ.2557</t>
  </si>
  <si>
    <t>ชั่วโมงการทำงาน</t>
  </si>
  <si>
    <t>รวม</t>
  </si>
  <si>
    <t>ชาย</t>
  </si>
  <si>
    <t>หญิง</t>
  </si>
  <si>
    <t>จำนวน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</si>
  <si>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</si>
  <si>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</si>
  <si>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</si>
  <si>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</si>
  <si>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</si>
  <si>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</si>
  <si>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</si>
  <si>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</si>
  <si>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ที่มา: การสำรวจภาวะการทำงานของประชากร ไตรมาสที่ 1  (มกราคม - มีนาคม) พ.ศ.2557  จังหวัดนครศรีธรรมราช</t>
  </si>
  <si>
    <r>
      <t xml:space="preserve">1.  0  ชั่วโมง </t>
    </r>
    <r>
      <rPr>
        <vertAlign val="superscript"/>
        <sz val="16"/>
        <rFont val="TH SarabunPSK"/>
        <family val="2"/>
      </rPr>
      <t>1/</t>
    </r>
  </si>
  <si>
    <r>
      <t xml:space="preserve">1/   </t>
    </r>
    <r>
      <rPr>
        <sz val="16"/>
        <rFont val="TH SarabunPSK"/>
        <family val="2"/>
      </rPr>
      <t>ผู้ไม่ได้ทำงานในสัปดาห์การสำรวจแต่มีงานประจำ</t>
    </r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</si>
</sst>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6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vertAlign val="superscript"/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/>
    <xf numFmtId="0" fontId="2" fillId="0" borderId="0" xfId="0" applyFont="1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1" fillId="4" borderId="0" xfId="0" applyFont="1" applyFill="1" applyAlignment="1">
      <alignment horizontal="center" vertical="center"/>
    </xf>
    <xf numFmtId="3" fontId="1" fillId="4" borderId="0" xfId="0" applyNumberFormat="1" applyFont="1" applyFill="1" applyAlignment="1">
      <alignment horizontal="right"/>
    </xf>
    <xf numFmtId="3" fontId="2" fillId="4" borderId="0" xfId="0" applyNumberFormat="1" applyFont="1" applyFill="1" applyAlignment="1">
      <alignment horizontal="right"/>
    </xf>
    <xf numFmtId="3" fontId="3" fillId="0" borderId="0" xfId="0" applyNumberFormat="1" applyFont="1"/>
    <xf numFmtId="3" fontId="4" fillId="0" borderId="0" xfId="0" applyNumberFormat="1" applyFont="1"/>
    <xf numFmtId="0" fontId="2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3" xfId="0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3" fontId="2" fillId="0" borderId="0" xfId="0" applyNumberFormat="1" applyFont="1"/>
    <xf numFmtId="0" fontId="1" fillId="0" borderId="0" xfId="0" applyFont="1" applyAlignment="1">
      <alignment horizontal="center"/>
    </xf>
    <xf numFmtId="187" fontId="1" fillId="0" borderId="0" xfId="0" applyNumberFormat="1" applyFont="1" applyAlignment="1">
      <alignment horizontal="center" vertical="distributed"/>
    </xf>
    <xf numFmtId="188" fontId="3" fillId="0" borderId="0" xfId="0" applyNumberFormat="1" applyFont="1" applyBorder="1"/>
    <xf numFmtId="188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8" fontId="4" fillId="0" borderId="0" xfId="0" applyNumberFormat="1" applyFont="1" applyBorder="1" applyAlignment="1">
      <alignment horizontal="center"/>
    </xf>
    <xf numFmtId="188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7"/>
  <sheetViews>
    <sheetView tabSelected="1" zoomScale="80" zoomScaleNormal="80" workbookViewId="0">
      <selection activeCell="F7" sqref="F7"/>
    </sheetView>
  </sheetViews>
  <sheetFormatPr defaultRowHeight="30.75" customHeight="1"/>
  <cols>
    <col min="1" max="1" width="50.7109375" style="2" customWidth="1"/>
    <col min="2" max="4" width="17.28515625" style="2" customWidth="1"/>
    <col min="5" max="7" width="12.42578125" style="2" customWidth="1"/>
    <col min="8" max="16384" width="9.140625" style="2"/>
  </cols>
  <sheetData>
    <row r="1" spans="1:9" s="3" customFormat="1" ht="24.95" customHeight="1">
      <c r="A1" s="1" t="s">
        <v>0</v>
      </c>
      <c r="B1" s="2"/>
      <c r="C1" s="2"/>
      <c r="D1" s="2"/>
    </row>
    <row r="2" spans="1:9" ht="24.95" customHeight="1">
      <c r="A2" s="3" t="s">
        <v>1</v>
      </c>
    </row>
    <row r="3" spans="1:9" ht="8.1" customHeight="1"/>
    <row r="4" spans="1:9" s="3" customFormat="1" ht="30.75" customHeight="1">
      <c r="A4" s="4" t="s">
        <v>2</v>
      </c>
      <c r="B4" s="4" t="s">
        <v>3</v>
      </c>
      <c r="C4" s="4" t="s">
        <v>4</v>
      </c>
      <c r="D4" s="4" t="s">
        <v>5</v>
      </c>
      <c r="E4" s="1"/>
    </row>
    <row r="5" spans="1:9" s="3" customFormat="1" ht="24" customHeight="1">
      <c r="A5" s="5"/>
      <c r="B5" s="6" t="s">
        <v>6</v>
      </c>
      <c r="C5" s="6"/>
      <c r="D5" s="6"/>
      <c r="E5" s="1"/>
      <c r="F5" s="7"/>
      <c r="G5" s="8"/>
      <c r="H5" s="9"/>
      <c r="I5" s="9"/>
    </row>
    <row r="6" spans="1:9" s="3" customFormat="1" ht="30" customHeight="1">
      <c r="A6" s="10" t="s">
        <v>3</v>
      </c>
      <c r="B6" s="11">
        <f>C6+D6</f>
        <v>880412</v>
      </c>
      <c r="C6" s="12">
        <f>SUM(C7:C14)</f>
        <v>477464</v>
      </c>
      <c r="D6" s="12">
        <f>SUM(D7:D14)</f>
        <v>402948</v>
      </c>
      <c r="E6" s="1"/>
      <c r="F6" s="7"/>
      <c r="G6" s="13"/>
      <c r="H6" s="14"/>
      <c r="I6" s="14"/>
    </row>
    <row r="7" spans="1:9" s="20" customFormat="1" ht="30.75" customHeight="1">
      <c r="A7" s="15" t="s">
        <v>16</v>
      </c>
      <c r="B7" s="16">
        <v>39134</v>
      </c>
      <c r="C7" s="17">
        <v>23820</v>
      </c>
      <c r="D7" s="17">
        <v>15314</v>
      </c>
      <c r="E7" s="18"/>
      <c r="F7" s="19"/>
      <c r="G7" s="13"/>
      <c r="H7" s="14"/>
      <c r="I7" s="14"/>
    </row>
    <row r="8" spans="1:9" ht="30.75" customHeight="1">
      <c r="A8" s="2" t="s">
        <v>7</v>
      </c>
      <c r="B8" s="16">
        <v>28774</v>
      </c>
      <c r="C8" s="17">
        <v>12528</v>
      </c>
      <c r="D8" s="17">
        <v>16246</v>
      </c>
      <c r="F8" s="7"/>
      <c r="G8" s="13"/>
      <c r="H8" s="14"/>
      <c r="I8" s="14"/>
    </row>
    <row r="9" spans="1:9" s="20" customFormat="1" ht="30.75" customHeight="1">
      <c r="A9" s="21" t="s">
        <v>8</v>
      </c>
      <c r="B9" s="16">
        <v>66735</v>
      </c>
      <c r="C9" s="17">
        <v>26408</v>
      </c>
      <c r="D9" s="17">
        <v>40327</v>
      </c>
      <c r="E9" s="22"/>
      <c r="F9" s="7"/>
      <c r="G9" s="13"/>
      <c r="H9" s="14"/>
      <c r="I9" s="14"/>
    </row>
    <row r="10" spans="1:9" s="20" customFormat="1" ht="30.75" customHeight="1">
      <c r="A10" s="15" t="s">
        <v>9</v>
      </c>
      <c r="B10" s="16">
        <v>150560</v>
      </c>
      <c r="C10" s="17">
        <v>78320</v>
      </c>
      <c r="D10" s="17">
        <v>72241</v>
      </c>
      <c r="E10" s="22"/>
      <c r="F10" s="7"/>
      <c r="G10" s="13"/>
      <c r="H10" s="14"/>
      <c r="I10" s="14"/>
    </row>
    <row r="11" spans="1:9" s="20" customFormat="1" ht="30.75" customHeight="1">
      <c r="A11" s="15" t="s">
        <v>10</v>
      </c>
      <c r="B11" s="16">
        <v>70860</v>
      </c>
      <c r="C11" s="17">
        <v>36976</v>
      </c>
      <c r="D11" s="17">
        <v>33884</v>
      </c>
      <c r="E11" s="22"/>
      <c r="F11" s="7"/>
      <c r="G11" s="13"/>
      <c r="H11" s="14"/>
      <c r="I11" s="14"/>
    </row>
    <row r="12" spans="1:9" ht="30.75" customHeight="1">
      <c r="A12" s="15" t="s">
        <v>11</v>
      </c>
      <c r="B12" s="16">
        <v>96771</v>
      </c>
      <c r="C12" s="17">
        <v>46554</v>
      </c>
      <c r="D12" s="17">
        <v>50217</v>
      </c>
      <c r="E12" s="23"/>
      <c r="F12" s="7"/>
      <c r="G12" s="13"/>
      <c r="H12" s="14"/>
      <c r="I12" s="14"/>
    </row>
    <row r="13" spans="1:9" ht="30.75" customHeight="1">
      <c r="A13" s="15" t="s">
        <v>12</v>
      </c>
      <c r="B13" s="16">
        <v>228381</v>
      </c>
      <c r="C13" s="17">
        <v>141415</v>
      </c>
      <c r="D13" s="17">
        <v>86966</v>
      </c>
      <c r="E13" s="23"/>
      <c r="F13" s="7"/>
      <c r="G13" s="13"/>
      <c r="H13" s="14"/>
      <c r="I13" s="14"/>
    </row>
    <row r="14" spans="1:9" ht="30.75" customHeight="1">
      <c r="A14" s="24" t="s">
        <v>13</v>
      </c>
      <c r="B14" s="25">
        <v>199196</v>
      </c>
      <c r="C14" s="26">
        <v>111443</v>
      </c>
      <c r="D14" s="26">
        <v>87753</v>
      </c>
      <c r="E14" s="23"/>
      <c r="F14" s="19"/>
      <c r="G14" s="13"/>
      <c r="H14" s="14"/>
      <c r="I14" s="14"/>
    </row>
    <row r="15" spans="1:9" ht="24" customHeight="1">
      <c r="B15" s="27" t="s">
        <v>14</v>
      </c>
      <c r="C15" s="27"/>
      <c r="D15" s="27"/>
      <c r="E15" s="23"/>
      <c r="G15" s="28"/>
    </row>
    <row r="16" spans="1:9" s="3" customFormat="1" ht="30" customHeight="1">
      <c r="A16" s="29" t="s">
        <v>3</v>
      </c>
      <c r="B16" s="30">
        <v>100</v>
      </c>
      <c r="C16" s="30">
        <v>100</v>
      </c>
      <c r="D16" s="30">
        <v>100</v>
      </c>
      <c r="E16" s="1"/>
      <c r="F16" s="31"/>
      <c r="G16" s="31"/>
      <c r="H16" s="31"/>
    </row>
    <row r="17" spans="1:8" s="20" customFormat="1" ht="30.75" customHeight="1">
      <c r="A17" s="15" t="s">
        <v>16</v>
      </c>
      <c r="B17" s="32">
        <f>B7/B$6*100</f>
        <v>4.4449644030294913</v>
      </c>
      <c r="C17" s="32">
        <f t="shared" ref="C17:D17" si="0">C7/C$6*100</f>
        <v>4.9888577987031484</v>
      </c>
      <c r="D17" s="32">
        <f t="shared" si="0"/>
        <v>3.8004903858562393</v>
      </c>
      <c r="E17" s="22"/>
      <c r="F17" s="33"/>
      <c r="G17" s="33"/>
      <c r="H17" s="33"/>
    </row>
    <row r="18" spans="1:8" s="20" customFormat="1" ht="30.75" customHeight="1">
      <c r="A18" s="2" t="s">
        <v>7</v>
      </c>
      <c r="B18" s="32">
        <f t="shared" ref="B18:D21" si="1">B8/B$6*100</f>
        <v>3.2682425955121013</v>
      </c>
      <c r="C18" s="32">
        <f t="shared" si="1"/>
        <v>2.6238627414841749</v>
      </c>
      <c r="D18" s="32">
        <f t="shared" si="1"/>
        <v>4.0317857391028129</v>
      </c>
      <c r="E18" s="22"/>
      <c r="F18" s="33"/>
      <c r="G18" s="33"/>
      <c r="H18" s="33"/>
    </row>
    <row r="19" spans="1:8" s="20" customFormat="1" ht="30.75" customHeight="1">
      <c r="A19" s="21" t="s">
        <v>8</v>
      </c>
      <c r="B19" s="32">
        <f t="shared" si="1"/>
        <v>7.5799739213004829</v>
      </c>
      <c r="C19" s="32">
        <f t="shared" si="1"/>
        <v>5.5308881926176632</v>
      </c>
      <c r="D19" s="32">
        <f t="shared" si="1"/>
        <v>10.007991105552081</v>
      </c>
      <c r="E19" s="22"/>
      <c r="F19" s="33"/>
      <c r="G19" s="33"/>
      <c r="H19" s="33"/>
    </row>
    <row r="20" spans="1:8" s="20" customFormat="1" ht="30.75" customHeight="1">
      <c r="A20" s="15" t="s">
        <v>9</v>
      </c>
      <c r="B20" s="32">
        <f t="shared" si="1"/>
        <v>17.101084492260441</v>
      </c>
      <c r="C20" s="32">
        <f t="shared" si="1"/>
        <v>16.403330931756109</v>
      </c>
      <c r="D20" s="32">
        <f t="shared" si="1"/>
        <v>17.92811975738805</v>
      </c>
      <c r="E20" s="22"/>
      <c r="F20" s="33"/>
      <c r="G20" s="33"/>
      <c r="H20" s="33"/>
    </row>
    <row r="21" spans="1:8" ht="30.75" customHeight="1">
      <c r="A21" s="15" t="s">
        <v>10</v>
      </c>
      <c r="B21" s="34">
        <v>8.1</v>
      </c>
      <c r="C21" s="34">
        <v>7.8</v>
      </c>
      <c r="D21" s="32">
        <f t="shared" si="1"/>
        <v>8.4090254821962134</v>
      </c>
      <c r="E21" s="23"/>
      <c r="F21" s="33"/>
      <c r="G21" s="33"/>
      <c r="H21" s="33"/>
    </row>
    <row r="22" spans="1:8" ht="30.75" customHeight="1">
      <c r="A22" s="15" t="s">
        <v>11</v>
      </c>
      <c r="B22" s="32">
        <f t="shared" ref="B22:D24" si="2">B12/B$6*100</f>
        <v>10.991558497612482</v>
      </c>
      <c r="C22" s="32">
        <f t="shared" si="2"/>
        <v>9.7502638942412414</v>
      </c>
      <c r="D22" s="32">
        <f t="shared" si="2"/>
        <v>12.462402096548438</v>
      </c>
      <c r="E22" s="23"/>
      <c r="F22" s="33"/>
      <c r="G22" s="33"/>
      <c r="H22" s="33"/>
    </row>
    <row r="23" spans="1:8" ht="30.75" customHeight="1">
      <c r="A23" s="15" t="s">
        <v>12</v>
      </c>
      <c r="B23" s="32">
        <f t="shared" si="2"/>
        <v>25.940241614153376</v>
      </c>
      <c r="C23" s="32">
        <f t="shared" si="2"/>
        <v>29.617939781847429</v>
      </c>
      <c r="D23" s="32">
        <f t="shared" si="2"/>
        <v>21.582437436095972</v>
      </c>
      <c r="E23" s="23"/>
      <c r="F23" s="33"/>
      <c r="G23" s="33"/>
      <c r="H23" s="33"/>
    </row>
    <row r="24" spans="1:8" ht="30.75" customHeight="1">
      <c r="A24" s="24" t="s">
        <v>13</v>
      </c>
      <c r="B24" s="35">
        <f t="shared" si="2"/>
        <v>22.62531632917316</v>
      </c>
      <c r="C24" s="35">
        <f t="shared" si="2"/>
        <v>23.340607878290299</v>
      </c>
      <c r="D24" s="35">
        <f t="shared" si="2"/>
        <v>21.777747997260192</v>
      </c>
      <c r="F24" s="33"/>
      <c r="G24" s="33"/>
      <c r="H24" s="33"/>
    </row>
    <row r="25" spans="1:8" ht="9.75" customHeight="1">
      <c r="A25" s="36"/>
      <c r="B25" s="37"/>
      <c r="C25" s="37"/>
      <c r="D25" s="37"/>
    </row>
    <row r="26" spans="1:8" ht="24" customHeight="1">
      <c r="A26" s="38" t="s">
        <v>17</v>
      </c>
    </row>
    <row r="27" spans="1:8" ht="19.5" customHeight="1">
      <c r="A27" s="2" t="s">
        <v>15</v>
      </c>
    </row>
  </sheetData>
  <mergeCells count="2">
    <mergeCell ref="B5:D5"/>
    <mergeCell ref="B15:D15"/>
  </mergeCells>
  <printOptions horizontalCentered="1"/>
  <pageMargins left="0.19685039370078741" right="0.19685039370078741" top="0.78" bottom="0.19685039370078741" header="0.51181102362204722" footer="0.51181102362204722"/>
  <pageSetup paperSize="9" firstPageNumber="13" orientation="portrait" verticalDpi="300" r:id="rId1"/>
  <headerFooter alignWithMargins="0">
    <oddHeader>&amp;C&amp;"Angsana New,ธรรมดา"&amp;16 -8-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2014-10-22T06:58:57Z</cp:lastPrinted>
  <dcterms:created xsi:type="dcterms:W3CDTF">2014-10-22T06:57:57Z</dcterms:created>
  <dcterms:modified xsi:type="dcterms:W3CDTF">2014-10-22T06:59:10Z</dcterms:modified>
</cp:coreProperties>
</file>