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1015" windowHeight="9945"/>
  </bookViews>
  <sheets>
    <sheet name="ตารางที่7" sheetId="1" r:id="rId1"/>
  </sheets>
  <definedNames>
    <definedName name="_xlnm.Print_Area" localSheetId="0">ตารางที่7!$A$1:$D$27</definedName>
  </definedNames>
  <calcPr calcId="125725"/>
</workbook>
</file>

<file path=xl/calcChain.xml><?xml version="1.0" encoding="utf-8"?>
<calcChain xmlns="http://schemas.openxmlformats.org/spreadsheetml/2006/main">
  <c r="D19" i="1"/>
  <c r="D18"/>
  <c r="B14"/>
  <c r="B13"/>
  <c r="B12"/>
  <c r="B11"/>
  <c r="B10"/>
  <c r="B9"/>
  <c r="B8"/>
  <c r="B7"/>
  <c r="D6"/>
  <c r="D21" s="1"/>
  <c r="C6"/>
  <c r="C24" s="1"/>
  <c r="D23" l="1"/>
  <c r="D22"/>
  <c r="D17"/>
  <c r="C19"/>
  <c r="D20"/>
  <c r="C23"/>
  <c r="D24"/>
  <c r="C21"/>
  <c r="B6"/>
  <c r="C22"/>
  <c r="C17"/>
  <c r="C20"/>
  <c r="B24" l="1"/>
  <c r="B21"/>
  <c r="B20"/>
  <c r="B17"/>
  <c r="B23"/>
  <c r="B22"/>
  <c r="D16"/>
  <c r="B18"/>
  <c r="B19"/>
  <c r="B16" l="1"/>
</calcChain>
</file>

<file path=xl/sharedStrings.xml><?xml version="1.0" encoding="utf-8"?>
<sst xmlns="http://schemas.openxmlformats.org/spreadsheetml/2006/main" count="28" uniqueCount="18">
  <si>
    <t xml:space="preserve">ตารางที่ 7  จำนวนและร้อยละของประชากรอายุ 15 ปีขึ้นไป ที่มีงานทำ จำแนกตามชั่วโมงการทำงานต่อสัปดาห์ และเพศ </t>
  </si>
  <si>
    <t xml:space="preserve">                   ไตรมาสที่ 1  (มกราคม - มีนาคม) พ.ศ.2557</t>
  </si>
  <si>
    <t>ชั่วโมงการทำงาน</t>
  </si>
  <si>
    <t>รวม</t>
  </si>
  <si>
    <t>ชาย</t>
  </si>
  <si>
    <t>หญิง</t>
  </si>
  <si>
    <t>จำนวน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</si>
  <si>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</si>
  <si>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</si>
  <si>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</si>
  <si>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</si>
  <si>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</si>
  <si>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</si>
  <si>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</si>
  <si>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</si>
  <si>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ที่มา: การสำรวจภาวะการทำงานของประชากร ไตรมาสที่ 2  (เมษายน - มิถุนายน) พ.ศ.2557  จังหวัดนครศรีธรรมราช</t>
  </si>
  <si>
    <r>
      <t xml:space="preserve">1.  0  ชั่วโมง </t>
    </r>
    <r>
      <rPr>
        <vertAlign val="superscript"/>
        <sz val="16"/>
        <rFont val="TH SarabunPSK"/>
        <family val="2"/>
      </rPr>
      <t>1/</t>
    </r>
  </si>
  <si>
    <r>
      <t xml:space="preserve">1/   </t>
    </r>
    <r>
      <rPr>
        <sz val="16"/>
        <rFont val="TH SarabunPSK"/>
        <family val="2"/>
      </rPr>
      <t>ผู้ไม่ได้ทำงานในสัปดาห์การสำรวจแต่มีงานประจำ</t>
    </r>
  </si>
</sst>
</file>

<file path=xl/styles.xml><?xml version="1.0" encoding="utf-8"?>
<styleSheet xmlns="http://schemas.openxmlformats.org/spreadsheetml/2006/main">
  <numFmts count="1">
    <numFmt numFmtId="187" formatCode="#,##0.0"/>
  </numFmts>
  <fonts count="7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vertAlign val="superscript"/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CC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Border="1"/>
    <xf numFmtId="0" fontId="3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/>
    <xf numFmtId="0" fontId="5" fillId="0" borderId="0" xfId="0" applyFont="1"/>
    <xf numFmtId="0" fontId="2" fillId="4" borderId="0" xfId="0" applyFont="1" applyFill="1" applyAlignment="1">
      <alignment horizontal="center" vertical="center"/>
    </xf>
    <xf numFmtId="3" fontId="2" fillId="4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4" fillId="0" borderId="0" xfId="0" applyNumberFormat="1" applyFont="1"/>
    <xf numFmtId="3" fontId="5" fillId="0" borderId="0" xfId="0" applyNumberFormat="1" applyFont="1"/>
    <xf numFmtId="0" fontId="3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right"/>
    </xf>
    <xf numFmtId="17" fontId="3" fillId="0" borderId="0" xfId="0" quotePrefix="1" applyNumberFormat="1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3" xfId="0" applyFont="1" applyBorder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3" fontId="3" fillId="0" borderId="0" xfId="0" applyNumberFormat="1" applyFont="1"/>
    <xf numFmtId="0" fontId="2" fillId="0" borderId="0" xfId="0" applyFont="1" applyAlignment="1">
      <alignment horizontal="center"/>
    </xf>
    <xf numFmtId="187" fontId="2" fillId="0" borderId="0" xfId="0" applyNumberFormat="1" applyFont="1" applyAlignment="1">
      <alignment horizontal="center" vertical="distributed"/>
    </xf>
    <xf numFmtId="187" fontId="4" fillId="0" borderId="0" xfId="0" applyNumberFormat="1" applyFont="1" applyAlignment="1">
      <alignment horizontal="center" vertical="distributed"/>
    </xf>
    <xf numFmtId="187" fontId="2" fillId="0" borderId="0" xfId="0" applyNumberFormat="1" applyFont="1" applyBorder="1" applyAlignment="1">
      <alignment horizontal="center" vertical="distributed"/>
    </xf>
    <xf numFmtId="187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87" fontId="5" fillId="0" borderId="0" xfId="0" applyNumberFormat="1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187" fontId="3" fillId="0" borderId="0" xfId="0" applyNumberFormat="1" applyFont="1" applyAlignment="1">
      <alignment horizontal="right" vertical="center"/>
    </xf>
    <xf numFmtId="0" fontId="6" fillId="0" borderId="0" xfId="0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27"/>
  <sheetViews>
    <sheetView tabSelected="1" zoomScale="80" zoomScaleNormal="80" workbookViewId="0">
      <selection activeCell="F7" sqref="F7"/>
    </sheetView>
  </sheetViews>
  <sheetFormatPr defaultRowHeight="30.75" customHeight="1"/>
  <cols>
    <col min="1" max="1" width="25.28515625" style="2" customWidth="1"/>
    <col min="2" max="4" width="25.42578125" style="2" customWidth="1"/>
    <col min="5" max="7" width="12.42578125" style="2" customWidth="1"/>
    <col min="8" max="16384" width="9.140625" style="2"/>
  </cols>
  <sheetData>
    <row r="1" spans="1:9" s="3" customFormat="1" ht="24.95" customHeight="1">
      <c r="A1" s="1" t="s">
        <v>0</v>
      </c>
      <c r="B1" s="2"/>
      <c r="C1" s="2"/>
      <c r="D1" s="2"/>
    </row>
    <row r="2" spans="1:9" ht="24.95" customHeight="1">
      <c r="A2" s="3" t="s">
        <v>1</v>
      </c>
    </row>
    <row r="3" spans="1:9" ht="8.1" customHeight="1"/>
    <row r="4" spans="1:9" s="3" customFormat="1" ht="30.75" customHeight="1">
      <c r="A4" s="4" t="s">
        <v>2</v>
      </c>
      <c r="B4" s="4" t="s">
        <v>3</v>
      </c>
      <c r="C4" s="4" t="s">
        <v>4</v>
      </c>
      <c r="D4" s="4" t="s">
        <v>5</v>
      </c>
      <c r="E4" s="1"/>
    </row>
    <row r="5" spans="1:9" s="3" customFormat="1" ht="24" customHeight="1">
      <c r="A5" s="5"/>
      <c r="B5" s="6" t="s">
        <v>6</v>
      </c>
      <c r="C5" s="6"/>
      <c r="D5" s="6"/>
      <c r="E5" s="1"/>
      <c r="F5" s="7"/>
      <c r="G5" s="8"/>
      <c r="H5" s="9"/>
      <c r="I5" s="9"/>
    </row>
    <row r="6" spans="1:9" s="3" customFormat="1" ht="30" customHeight="1">
      <c r="A6" s="10" t="s">
        <v>3</v>
      </c>
      <c r="B6" s="11">
        <f t="shared" ref="B6:B14" si="0">C6+D6</f>
        <v>846455</v>
      </c>
      <c r="C6" s="12">
        <f>SUM(C7:C14)</f>
        <v>478325</v>
      </c>
      <c r="D6" s="12">
        <f>SUM(D7:D14)</f>
        <v>368130</v>
      </c>
      <c r="E6" s="1"/>
      <c r="F6" s="7"/>
      <c r="G6" s="13"/>
      <c r="H6" s="14"/>
      <c r="I6" s="14"/>
    </row>
    <row r="7" spans="1:9" s="20" customFormat="1" ht="30.75" customHeight="1">
      <c r="A7" s="15" t="s">
        <v>16</v>
      </c>
      <c r="B7" s="16">
        <f t="shared" si="0"/>
        <v>43364</v>
      </c>
      <c r="C7" s="17">
        <v>22006</v>
      </c>
      <c r="D7" s="17">
        <v>21358</v>
      </c>
      <c r="E7" s="18"/>
      <c r="F7" s="19"/>
      <c r="G7" s="13"/>
      <c r="H7" s="14"/>
      <c r="I7" s="14"/>
    </row>
    <row r="8" spans="1:9" ht="30.75" customHeight="1">
      <c r="A8" s="2" t="s">
        <v>7</v>
      </c>
      <c r="B8" s="21">
        <f t="shared" si="0"/>
        <v>21290</v>
      </c>
      <c r="C8" s="17">
        <v>10956</v>
      </c>
      <c r="D8" s="17">
        <v>10334</v>
      </c>
      <c r="F8" s="7"/>
      <c r="G8" s="13"/>
      <c r="H8" s="14"/>
      <c r="I8" s="14"/>
    </row>
    <row r="9" spans="1:9" s="20" customFormat="1" ht="30.75" customHeight="1">
      <c r="A9" s="22" t="s">
        <v>8</v>
      </c>
      <c r="B9" s="21">
        <f t="shared" si="0"/>
        <v>86837</v>
      </c>
      <c r="C9" s="17">
        <v>45501</v>
      </c>
      <c r="D9" s="17">
        <v>41336</v>
      </c>
      <c r="E9" s="23"/>
      <c r="F9" s="7"/>
      <c r="G9" s="13"/>
      <c r="H9" s="14"/>
      <c r="I9" s="14"/>
    </row>
    <row r="10" spans="1:9" s="20" customFormat="1" ht="30.75" customHeight="1">
      <c r="A10" s="15" t="s">
        <v>9</v>
      </c>
      <c r="B10" s="21">
        <f t="shared" si="0"/>
        <v>102404</v>
      </c>
      <c r="C10" s="17">
        <v>54346</v>
      </c>
      <c r="D10" s="17">
        <v>48058</v>
      </c>
      <c r="E10" s="23"/>
      <c r="F10" s="7"/>
      <c r="G10" s="13"/>
      <c r="H10" s="14"/>
      <c r="I10" s="14"/>
    </row>
    <row r="11" spans="1:9" s="20" customFormat="1" ht="30.75" customHeight="1">
      <c r="A11" s="15" t="s">
        <v>10</v>
      </c>
      <c r="B11" s="21">
        <f t="shared" si="0"/>
        <v>60791</v>
      </c>
      <c r="C11" s="17">
        <v>36934</v>
      </c>
      <c r="D11" s="17">
        <v>23857</v>
      </c>
      <c r="E11" s="23"/>
      <c r="F11" s="7"/>
      <c r="G11" s="13"/>
      <c r="H11" s="14"/>
      <c r="I11" s="14"/>
    </row>
    <row r="12" spans="1:9" ht="30.75" customHeight="1">
      <c r="A12" s="15" t="s">
        <v>11</v>
      </c>
      <c r="B12" s="16">
        <f t="shared" si="0"/>
        <v>98097</v>
      </c>
      <c r="C12" s="17">
        <v>47278</v>
      </c>
      <c r="D12" s="17">
        <v>50819</v>
      </c>
      <c r="E12" s="24"/>
      <c r="F12" s="7"/>
      <c r="G12" s="13"/>
      <c r="H12" s="14"/>
      <c r="I12" s="14"/>
    </row>
    <row r="13" spans="1:9" ht="30.75" customHeight="1">
      <c r="A13" s="15" t="s">
        <v>12</v>
      </c>
      <c r="B13" s="16">
        <f t="shared" si="0"/>
        <v>244541</v>
      </c>
      <c r="C13" s="17">
        <v>155824</v>
      </c>
      <c r="D13" s="17">
        <v>88717</v>
      </c>
      <c r="E13" s="24"/>
      <c r="F13" s="7"/>
      <c r="G13" s="13"/>
      <c r="H13" s="14"/>
      <c r="I13" s="14"/>
    </row>
    <row r="14" spans="1:9" ht="30.75" customHeight="1">
      <c r="A14" s="25" t="s">
        <v>13</v>
      </c>
      <c r="B14" s="16">
        <f t="shared" si="0"/>
        <v>189131</v>
      </c>
      <c r="C14" s="17">
        <v>105480</v>
      </c>
      <c r="D14" s="17">
        <v>83651</v>
      </c>
      <c r="E14" s="24"/>
      <c r="F14" s="19"/>
      <c r="G14" s="13"/>
      <c r="H14" s="14"/>
      <c r="I14" s="14"/>
    </row>
    <row r="15" spans="1:9" ht="24" customHeight="1">
      <c r="B15" s="26" t="s">
        <v>14</v>
      </c>
      <c r="C15" s="26"/>
      <c r="D15" s="26"/>
      <c r="E15" s="24"/>
      <c r="G15" s="27"/>
    </row>
    <row r="16" spans="1:9" s="3" customFormat="1" ht="30" customHeight="1">
      <c r="A16" s="28" t="s">
        <v>3</v>
      </c>
      <c r="B16" s="29">
        <f>SUM(B17:B24)</f>
        <v>100</v>
      </c>
      <c r="C16" s="30">
        <v>100</v>
      </c>
      <c r="D16" s="29">
        <f t="shared" ref="D16" si="1">SUM(D17:D24)</f>
        <v>100</v>
      </c>
      <c r="E16" s="1"/>
      <c r="F16" s="31"/>
      <c r="G16" s="31"/>
      <c r="H16" s="31"/>
    </row>
    <row r="17" spans="1:8" s="20" customFormat="1" ht="30.75" customHeight="1">
      <c r="A17" s="15" t="s">
        <v>16</v>
      </c>
      <c r="B17" s="32">
        <f>B7/B$6*100</f>
        <v>5.1230130367237479</v>
      </c>
      <c r="C17" s="32">
        <f t="shared" ref="C17:D17" si="2">C7/C$6*100</f>
        <v>4.6006376417707626</v>
      </c>
      <c r="D17" s="32">
        <f t="shared" si="2"/>
        <v>5.8017548148751796</v>
      </c>
      <c r="E17" s="23"/>
      <c r="F17" s="33"/>
      <c r="G17" s="33"/>
      <c r="H17" s="33"/>
    </row>
    <row r="18" spans="1:8" s="20" customFormat="1" ht="30.75" customHeight="1">
      <c r="A18" s="2" t="s">
        <v>7</v>
      </c>
      <c r="B18" s="32">
        <f t="shared" ref="B18:D24" si="3">B8/B$6*100</f>
        <v>2.515195728065875</v>
      </c>
      <c r="C18" s="34">
        <v>2.2000000000000002</v>
      </c>
      <c r="D18" s="32">
        <f t="shared" si="3"/>
        <v>2.8071605139488769</v>
      </c>
      <c r="E18" s="23"/>
      <c r="F18" s="33"/>
      <c r="G18" s="33"/>
      <c r="H18" s="33"/>
    </row>
    <row r="19" spans="1:8" s="20" customFormat="1" ht="30.75" customHeight="1">
      <c r="A19" s="22" t="s">
        <v>8</v>
      </c>
      <c r="B19" s="32">
        <f t="shared" si="3"/>
        <v>10.258903308504291</v>
      </c>
      <c r="C19" s="32">
        <f t="shared" si="3"/>
        <v>9.5125699053990491</v>
      </c>
      <c r="D19" s="32">
        <f t="shared" si="3"/>
        <v>11.228642055795508</v>
      </c>
      <c r="E19" s="23"/>
      <c r="F19" s="33"/>
      <c r="G19" s="33"/>
      <c r="H19" s="33"/>
    </row>
    <row r="20" spans="1:8" s="20" customFormat="1" ht="30.75" customHeight="1">
      <c r="A20" s="15" t="s">
        <v>9</v>
      </c>
      <c r="B20" s="32">
        <f t="shared" si="3"/>
        <v>12.097985126202811</v>
      </c>
      <c r="C20" s="32">
        <f t="shared" si="3"/>
        <v>11.361731040610463</v>
      </c>
      <c r="D20" s="32">
        <f t="shared" si="3"/>
        <v>13.054627441392984</v>
      </c>
      <c r="E20" s="23"/>
      <c r="F20" s="33"/>
      <c r="G20" s="33"/>
      <c r="H20" s="33"/>
    </row>
    <row r="21" spans="1:8" ht="30.75" customHeight="1">
      <c r="A21" s="15" t="s">
        <v>10</v>
      </c>
      <c r="B21" s="32">
        <f t="shared" si="3"/>
        <v>7.1818348287859362</v>
      </c>
      <c r="C21" s="32">
        <f t="shared" si="3"/>
        <v>7.7215282496210733</v>
      </c>
      <c r="D21" s="32">
        <f t="shared" si="3"/>
        <v>6.4805910955369033</v>
      </c>
      <c r="E21" s="24"/>
      <c r="F21" s="33"/>
      <c r="G21" s="33"/>
      <c r="H21" s="33"/>
    </row>
    <row r="22" spans="1:8" ht="30.75" customHeight="1">
      <c r="A22" s="15" t="s">
        <v>11</v>
      </c>
      <c r="B22" s="32">
        <f t="shared" si="3"/>
        <v>11.589157131802635</v>
      </c>
      <c r="C22" s="32">
        <f t="shared" si="3"/>
        <v>9.8840746354466109</v>
      </c>
      <c r="D22" s="32">
        <f t="shared" si="3"/>
        <v>13.804634232472225</v>
      </c>
      <c r="E22" s="24"/>
      <c r="F22" s="33"/>
      <c r="G22" s="33"/>
      <c r="H22" s="33"/>
    </row>
    <row r="23" spans="1:8" ht="30.75" customHeight="1">
      <c r="A23" s="15" t="s">
        <v>12</v>
      </c>
      <c r="B23" s="32">
        <f t="shared" si="3"/>
        <v>28.89001778003556</v>
      </c>
      <c r="C23" s="32">
        <f t="shared" si="3"/>
        <v>32.577013536821198</v>
      </c>
      <c r="D23" s="32">
        <f t="shared" si="3"/>
        <v>24.099367071414989</v>
      </c>
      <c r="E23" s="24"/>
      <c r="F23" s="33"/>
      <c r="G23" s="33"/>
      <c r="H23" s="33"/>
    </row>
    <row r="24" spans="1:8" ht="30.75" customHeight="1">
      <c r="A24" s="25" t="s">
        <v>13</v>
      </c>
      <c r="B24" s="35">
        <f t="shared" si="3"/>
        <v>22.343893059879143</v>
      </c>
      <c r="C24" s="35">
        <f t="shared" si="3"/>
        <v>22.051952124601474</v>
      </c>
      <c r="D24" s="35">
        <f t="shared" si="3"/>
        <v>22.723222774563332</v>
      </c>
      <c r="F24" s="33"/>
      <c r="G24" s="33"/>
      <c r="H24" s="33"/>
    </row>
    <row r="25" spans="1:8" ht="9.75" customHeight="1">
      <c r="A25" s="36"/>
      <c r="B25" s="37"/>
      <c r="C25" s="37"/>
      <c r="D25" s="37"/>
    </row>
    <row r="26" spans="1:8" ht="24" customHeight="1">
      <c r="A26" s="38" t="s">
        <v>17</v>
      </c>
    </row>
    <row r="27" spans="1:8" ht="19.5" customHeight="1">
      <c r="A27" s="2" t="s">
        <v>15</v>
      </c>
    </row>
  </sheetData>
  <mergeCells count="2">
    <mergeCell ref="B5:D5"/>
    <mergeCell ref="B15:D15"/>
  </mergeCells>
  <printOptions horizontalCentered="1"/>
  <pageMargins left="0.19685039370078741" right="0.19685039370078741" top="0.81" bottom="0.19685039370078741" header="0.35" footer="0.51181102362204722"/>
  <pageSetup paperSize="9" firstPageNumber="13" orientation="portrait" verticalDpi="300" r:id="rId1"/>
  <headerFooter alignWithMargins="0">
    <oddHeader>&amp;C&amp;"Angsana New,ธรรมดา"&amp;16 -8-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2014-10-22T07:41:07Z</cp:lastPrinted>
  <dcterms:created xsi:type="dcterms:W3CDTF">2014-10-22T07:36:03Z</dcterms:created>
  <dcterms:modified xsi:type="dcterms:W3CDTF">2014-10-22T07:41:08Z</dcterms:modified>
</cp:coreProperties>
</file>