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7" sheetId="1" r:id="rId1"/>
  </sheets>
  <definedNames>
    <definedName name="_xlnm.Print_Area" localSheetId="0">ตารางที่7!$A$1:$E$38</definedName>
  </definedNames>
  <calcPr calcId="144525"/>
</workbook>
</file>

<file path=xl/calcChain.xml><?xml version="1.0" encoding="utf-8"?>
<calcChain xmlns="http://schemas.openxmlformats.org/spreadsheetml/2006/main">
  <c r="D11" i="1" l="1"/>
  <c r="D28" i="1" s="1"/>
  <c r="B11" i="1"/>
  <c r="B28" i="1" s="1"/>
  <c r="C11" i="1"/>
  <c r="C28" i="1" s="1"/>
  <c r="B15" i="1"/>
  <c r="B32" i="1" s="1"/>
  <c r="C15" i="1"/>
  <c r="C32" i="1" s="1"/>
  <c r="D15" i="1"/>
  <c r="D32" i="1" s="1"/>
  <c r="B24" i="1"/>
  <c r="C24" i="1"/>
  <c r="D24" i="1"/>
  <c r="B25" i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3" i="1"/>
  <c r="C33" i="1"/>
  <c r="D33" i="1"/>
  <c r="B34" i="1"/>
  <c r="C34" i="1"/>
  <c r="D34" i="1"/>
  <c r="B35" i="1"/>
  <c r="C35" i="1"/>
  <c r="D35" i="1"/>
  <c r="B37" i="1"/>
  <c r="C37" i="1"/>
  <c r="D37" i="1"/>
  <c r="D23" i="1" l="1"/>
</calcChain>
</file>

<file path=xl/sharedStrings.xml><?xml version="1.0" encoding="utf-8"?>
<sst xmlns="http://schemas.openxmlformats.org/spreadsheetml/2006/main" count="49" uniqueCount="23">
  <si>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</si>
  <si>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</si>
  <si>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</si>
  <si>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</si>
  <si>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</si>
  <si>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</si>
  <si>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</si>
  <si>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</si>
  <si>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</si>
  <si>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</si>
  <si>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</si>
  <si>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</si>
  <si>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</si>
  <si>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</si>
  <si>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</si>
  <si>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</si>
  <si>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</si>
  <si>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</si>
  <si>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</si>
  <si>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</si>
  <si>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</si>
  <si>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</si>
  <si>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จังหวัดชลบุรีไตรมาสที่ 3/2558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</si>
</sst>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0.000"/>
    <numFmt numFmtId="188" formatCode="0.0000"/>
    <numFmt numFmtId="189" formatCode="0.0"/>
    <numFmt numFmtId="190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Fill="1" applyBorder="1" applyAlignment="1">
      <alignment horizontal="right"/>
    </xf>
    <xf numFmtId="190" fontId="3" fillId="0" borderId="1" xfId="0" applyNumberFormat="1" applyFont="1" applyBorder="1" applyAlignment="1" applyProtection="1">
      <alignment horizontal="left" vertical="center"/>
    </xf>
    <xf numFmtId="189" fontId="3" fillId="0" borderId="0" xfId="0" applyNumberFormat="1" applyFont="1" applyFill="1" applyBorder="1" applyAlignment="1">
      <alignment horizontal="right"/>
    </xf>
    <xf numFmtId="190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9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9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9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40"/>
  <sheetViews>
    <sheetView tabSelected="1" zoomScaleNormal="100" workbookViewId="0"/>
  </sheetViews>
  <sheetFormatPr defaultRowHeight="26.25" customHeight="1" x14ac:dyDescent="0.55000000000000004"/>
  <cols>
    <col min="1" max="1" width="31.5703125" style="2" customWidth="1"/>
    <col min="2" max="4" width="18.7109375" style="1" customWidth="1"/>
    <col min="5" max="5" width="5.2851562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 x14ac:dyDescent="0.55000000000000004">
      <c r="A1" s="37" t="s">
        <v>22</v>
      </c>
      <c r="B1" s="37"/>
      <c r="C1" s="37"/>
      <c r="D1" s="37"/>
      <c r="E1" s="37"/>
      <c r="F1" s="36"/>
      <c r="G1" s="36"/>
    </row>
    <row r="2" spans="1:12" s="2" customFormat="1" ht="15" customHeight="1" x14ac:dyDescent="0.55000000000000004">
      <c r="B2" s="26"/>
      <c r="C2" s="26"/>
      <c r="D2" s="26"/>
      <c r="E2" s="36"/>
      <c r="F2" s="36"/>
      <c r="G2" s="36"/>
    </row>
    <row r="3" spans="1:12" ht="4.5" customHeight="1" x14ac:dyDescent="0.55000000000000004">
      <c r="E3" s="35"/>
    </row>
    <row r="4" spans="1:12" s="30" customFormat="1" ht="24.95" customHeight="1" x14ac:dyDescent="0.5">
      <c r="A4" s="40" t="s">
        <v>21</v>
      </c>
      <c r="B4" s="38" t="s">
        <v>20</v>
      </c>
      <c r="C4" s="38"/>
      <c r="D4" s="38"/>
      <c r="E4" s="34"/>
    </row>
    <row r="5" spans="1:12" s="30" customFormat="1" ht="29.25" customHeight="1" x14ac:dyDescent="0.5">
      <c r="A5" s="41"/>
      <c r="B5" s="33" t="s">
        <v>19</v>
      </c>
      <c r="C5" s="33" t="s">
        <v>18</v>
      </c>
      <c r="D5" s="33" t="s">
        <v>17</v>
      </c>
      <c r="E5" s="32"/>
      <c r="F5" s="19"/>
      <c r="G5" s="19"/>
      <c r="L5" s="31"/>
    </row>
    <row r="6" spans="1:12" s="20" customFormat="1" ht="24.95" customHeight="1" x14ac:dyDescent="0.5">
      <c r="A6" s="29" t="s">
        <v>15</v>
      </c>
      <c r="B6" s="28">
        <v>1032423.83</v>
      </c>
      <c r="C6" s="28">
        <v>577505.54</v>
      </c>
      <c r="D6" s="28">
        <v>454918.29</v>
      </c>
      <c r="E6" s="24"/>
      <c r="F6" s="24"/>
      <c r="G6" s="24"/>
    </row>
    <row r="7" spans="1:12" s="20" customFormat="1" ht="20.25" customHeight="1" x14ac:dyDescent="0.5">
      <c r="A7" s="17" t="s">
        <v>14</v>
      </c>
      <c r="B7" s="23">
        <v>20906.5</v>
      </c>
      <c r="C7" s="23">
        <v>8730.76</v>
      </c>
      <c r="D7" s="23">
        <v>12175.74</v>
      </c>
      <c r="E7" s="21"/>
      <c r="F7" s="27"/>
      <c r="G7" s="27"/>
      <c r="H7" s="27"/>
    </row>
    <row r="8" spans="1:12" s="20" customFormat="1" ht="20.25" customHeight="1" x14ac:dyDescent="0.5">
      <c r="A8" s="3" t="s">
        <v>13</v>
      </c>
      <c r="B8" s="23">
        <v>120392.98</v>
      </c>
      <c r="C8" s="23">
        <v>62254.19</v>
      </c>
      <c r="D8" s="23">
        <v>58138.79</v>
      </c>
      <c r="E8" s="21"/>
    </row>
    <row r="9" spans="1:12" s="20" customFormat="1" ht="20.25" customHeight="1" x14ac:dyDescent="0.5">
      <c r="A9" s="14" t="s">
        <v>12</v>
      </c>
      <c r="B9" s="23">
        <v>171191.33</v>
      </c>
      <c r="C9" s="23">
        <v>102478.95</v>
      </c>
      <c r="D9" s="23">
        <v>68712.38</v>
      </c>
      <c r="E9" s="21"/>
    </row>
    <row r="10" spans="1:12" s="20" customFormat="1" ht="20.25" customHeight="1" x14ac:dyDescent="0.5">
      <c r="A10" s="14" t="s">
        <v>11</v>
      </c>
      <c r="B10" s="23">
        <v>238682.33</v>
      </c>
      <c r="C10" s="23">
        <v>148707.88</v>
      </c>
      <c r="D10" s="23">
        <v>89974.45</v>
      </c>
      <c r="E10" s="21"/>
      <c r="G10" s="3"/>
      <c r="H10" s="3"/>
      <c r="I10" s="3"/>
      <c r="J10" s="3"/>
      <c r="K10" s="3"/>
    </row>
    <row r="11" spans="1:12" s="3" customFormat="1" ht="20.25" customHeight="1" x14ac:dyDescent="0.5">
      <c r="A11" s="3" t="s">
        <v>10</v>
      </c>
      <c r="B11" s="26">
        <f>SUM(B12:B14)</f>
        <v>223312.78000000003</v>
      </c>
      <c r="C11" s="26">
        <f>SUM(C12:C14)</f>
        <v>122141.34</v>
      </c>
      <c r="D11" s="26">
        <f>SUM(D12:D14)</f>
        <v>101171.43</v>
      </c>
      <c r="E11" s="25"/>
    </row>
    <row r="12" spans="1:12" s="3" customFormat="1" ht="20.25" customHeight="1" x14ac:dyDescent="0.5">
      <c r="A12" s="13" t="s">
        <v>9</v>
      </c>
      <c r="B12" s="23">
        <v>172245.39</v>
      </c>
      <c r="C12" s="23">
        <v>87306.42</v>
      </c>
      <c r="D12" s="23">
        <v>84938.97</v>
      </c>
      <c r="E12" s="15"/>
    </row>
    <row r="13" spans="1:12" s="3" customFormat="1" ht="20.25" customHeight="1" x14ac:dyDescent="0.5">
      <c r="A13" s="13" t="s">
        <v>8</v>
      </c>
      <c r="B13" s="23">
        <v>51067.39</v>
      </c>
      <c r="C13" s="23">
        <v>34834.92</v>
      </c>
      <c r="D13" s="23">
        <v>16232.46</v>
      </c>
    </row>
    <row r="14" spans="1:12" s="3" customFormat="1" ht="20.25" customHeight="1" x14ac:dyDescent="0.5">
      <c r="A14" s="10" t="s">
        <v>7</v>
      </c>
      <c r="B14" s="23" t="s">
        <v>1</v>
      </c>
      <c r="C14" s="23" t="s">
        <v>1</v>
      </c>
      <c r="D14" s="23" t="s">
        <v>1</v>
      </c>
      <c r="E14" s="15"/>
      <c r="F14" s="15"/>
      <c r="G14" s="15"/>
    </row>
    <row r="15" spans="1:12" s="3" customFormat="1" ht="20.25" customHeight="1" x14ac:dyDescent="0.5">
      <c r="A15" s="3" t="s">
        <v>6</v>
      </c>
      <c r="B15" s="23">
        <f>SUM(B16:B18)</f>
        <v>238826.76</v>
      </c>
      <c r="C15" s="23">
        <f>SUM(C16:C18)</f>
        <v>125556.47</v>
      </c>
      <c r="D15" s="23">
        <f>SUM(D16:D18)</f>
        <v>113270.28000000001</v>
      </c>
      <c r="E15" s="15"/>
      <c r="F15" s="15"/>
      <c r="G15" s="15"/>
    </row>
    <row r="16" spans="1:12" s="20" customFormat="1" ht="20.25" customHeight="1" x14ac:dyDescent="0.5">
      <c r="A16" s="10" t="s">
        <v>5</v>
      </c>
      <c r="B16" s="23">
        <v>126041.7</v>
      </c>
      <c r="C16" s="23">
        <v>65226.22</v>
      </c>
      <c r="D16" s="23">
        <v>60815.48</v>
      </c>
      <c r="E16" s="24"/>
      <c r="F16" s="24"/>
      <c r="G16" s="24"/>
    </row>
    <row r="17" spans="1:13" s="20" customFormat="1" ht="20.25" customHeight="1" x14ac:dyDescent="0.5">
      <c r="A17" s="10" t="s">
        <v>4</v>
      </c>
      <c r="B17" s="23">
        <v>99699.21</v>
      </c>
      <c r="C17" s="23">
        <v>54392.42</v>
      </c>
      <c r="D17" s="23">
        <v>45306.78</v>
      </c>
      <c r="E17" s="21"/>
    </row>
    <row r="18" spans="1:13" s="20" customFormat="1" ht="20.25" customHeight="1" x14ac:dyDescent="0.5">
      <c r="A18" s="10" t="s">
        <v>3</v>
      </c>
      <c r="B18" s="23">
        <v>13085.85</v>
      </c>
      <c r="C18" s="23">
        <v>5937.83</v>
      </c>
      <c r="D18" s="23">
        <v>7148.02</v>
      </c>
      <c r="E18" s="21"/>
    </row>
    <row r="19" spans="1:13" s="20" customFormat="1" ht="20.25" customHeight="1" x14ac:dyDescent="0.5">
      <c r="A19" s="10" t="s">
        <v>2</v>
      </c>
      <c r="B19" s="23" t="s">
        <v>1</v>
      </c>
      <c r="C19" s="23" t="s">
        <v>1</v>
      </c>
      <c r="D19" s="23" t="s">
        <v>1</v>
      </c>
      <c r="E19" s="21"/>
    </row>
    <row r="20" spans="1:13" s="20" customFormat="1" ht="20.25" customHeight="1" x14ac:dyDescent="0.5">
      <c r="A20" s="10" t="s">
        <v>0</v>
      </c>
      <c r="B20" s="23">
        <v>19111.150000000001</v>
      </c>
      <c r="C20" s="23">
        <v>7635.95</v>
      </c>
      <c r="D20" s="23">
        <v>11475.2</v>
      </c>
      <c r="E20" s="21"/>
    </row>
    <row r="21" spans="1:13" s="20" customFormat="1" ht="4.5" customHeight="1" x14ac:dyDescent="0.5">
      <c r="A21" s="13"/>
      <c r="B21" s="22"/>
      <c r="C21" s="22"/>
      <c r="D21" s="22"/>
      <c r="E21" s="21"/>
      <c r="G21" s="3"/>
      <c r="H21" s="3"/>
      <c r="I21" s="3"/>
      <c r="J21" s="3"/>
      <c r="K21" s="3"/>
    </row>
    <row r="22" spans="1:13" s="3" customFormat="1" ht="24.75" customHeight="1" x14ac:dyDescent="0.5">
      <c r="B22" s="39" t="s">
        <v>16</v>
      </c>
      <c r="C22" s="39"/>
      <c r="D22" s="39"/>
      <c r="E22" s="15"/>
    </row>
    <row r="23" spans="1:13" s="3" customFormat="1" ht="24.95" customHeight="1" x14ac:dyDescent="0.5">
      <c r="A23" s="19" t="s">
        <v>15</v>
      </c>
      <c r="B23" s="18">
        <v>100</v>
      </c>
      <c r="C23" s="18">
        <v>100</v>
      </c>
      <c r="D23" s="18">
        <f>SUM(D24:D28,D32,D37)</f>
        <v>99.999995603606095</v>
      </c>
      <c r="E23" s="15"/>
      <c r="F23" s="12"/>
      <c r="G23" s="12"/>
      <c r="H23" s="12"/>
    </row>
    <row r="24" spans="1:13" s="3" customFormat="1" ht="20.25" customHeight="1" x14ac:dyDescent="0.5">
      <c r="A24" s="17" t="s">
        <v>14</v>
      </c>
      <c r="B24" s="9">
        <f>B7*100/B6</f>
        <v>2.0249920035263038</v>
      </c>
      <c r="C24" s="9">
        <f>C7*100/C6</f>
        <v>1.5118054105593515</v>
      </c>
      <c r="D24" s="9">
        <f>D7*100/D6</f>
        <v>2.6764674596838041</v>
      </c>
      <c r="F24" s="12"/>
      <c r="G24" s="11"/>
      <c r="H24" s="11"/>
      <c r="I24" s="11"/>
      <c r="J24" s="11"/>
      <c r="K24" s="11"/>
      <c r="L24" s="11"/>
      <c r="M24" s="11"/>
    </row>
    <row r="25" spans="1:13" s="3" customFormat="1" ht="20.25" customHeight="1" x14ac:dyDescent="0.5">
      <c r="A25" s="3" t="s">
        <v>13</v>
      </c>
      <c r="B25" s="9">
        <f>B8*100/B6</f>
        <v>11.661197320484167</v>
      </c>
      <c r="C25" s="9">
        <f>C8*100/C6</f>
        <v>10.779842908519976</v>
      </c>
      <c r="D25" s="9">
        <f>D8*100/D6</f>
        <v>12.780051116432361</v>
      </c>
      <c r="E25" s="15"/>
      <c r="F25" s="16"/>
      <c r="G25" s="15"/>
      <c r="H25" s="11"/>
      <c r="I25" s="12"/>
    </row>
    <row r="26" spans="1:13" s="3" customFormat="1" ht="20.25" customHeight="1" x14ac:dyDescent="0.5">
      <c r="A26" s="14" t="s">
        <v>12</v>
      </c>
      <c r="B26" s="9">
        <f>B9*100/B6</f>
        <v>16.581497348816523</v>
      </c>
      <c r="C26" s="9">
        <f>C9*100/C6</f>
        <v>17.745102497198555</v>
      </c>
      <c r="D26" s="9">
        <f>D9*100/D6</f>
        <v>15.104334450918648</v>
      </c>
      <c r="F26" s="12"/>
    </row>
    <row r="27" spans="1:13" s="3" customFormat="1" ht="20.25" customHeight="1" x14ac:dyDescent="0.5">
      <c r="A27" s="14" t="s">
        <v>11</v>
      </c>
      <c r="B27" s="9">
        <f>B10*100/B6</f>
        <v>23.118638205009276</v>
      </c>
      <c r="C27" s="9">
        <f>C10*100/C6</f>
        <v>25.750035229099272</v>
      </c>
      <c r="D27" s="9">
        <f>D10*100/D6</f>
        <v>19.77815620471096</v>
      </c>
      <c r="F27" s="12"/>
      <c r="I27" s="12"/>
    </row>
    <row r="28" spans="1:13" s="3" customFormat="1" ht="20.25" customHeight="1" x14ac:dyDescent="0.5">
      <c r="A28" s="3" t="s">
        <v>10</v>
      </c>
      <c r="B28" s="9">
        <f>B11*100/B6</f>
        <v>21.629952109881078</v>
      </c>
      <c r="C28" s="9">
        <f>C11*100/C6</f>
        <v>21.149812692705943</v>
      </c>
      <c r="D28" s="9">
        <f>D11*100/D6</f>
        <v>22.239472939195302</v>
      </c>
      <c r="F28" s="12"/>
      <c r="G28" s="12"/>
      <c r="H28" s="12"/>
    </row>
    <row r="29" spans="1:13" s="3" customFormat="1" ht="20.25" customHeight="1" x14ac:dyDescent="0.5">
      <c r="A29" s="13" t="s">
        <v>9</v>
      </c>
      <c r="B29" s="9">
        <f>B12*100/B6</f>
        <v>16.683593016251862</v>
      </c>
      <c r="C29" s="9">
        <f>C12*100/C6</f>
        <v>15.11784977854931</v>
      </c>
      <c r="D29" s="9">
        <f>D12*100/D6</f>
        <v>18.671258524250586</v>
      </c>
      <c r="F29" s="12"/>
      <c r="I29" s="12"/>
      <c r="J29" s="12"/>
      <c r="K29" s="12"/>
      <c r="L29" s="12"/>
    </row>
    <row r="30" spans="1:13" s="3" customFormat="1" ht="20.25" customHeight="1" x14ac:dyDescent="0.5">
      <c r="A30" s="13" t="s">
        <v>8</v>
      </c>
      <c r="B30" s="9">
        <f>B13*100/B6</f>
        <v>4.9463590936292121</v>
      </c>
      <c r="C30" s="9">
        <f>C13*100/C6</f>
        <v>6.0319629141566322</v>
      </c>
      <c r="D30" s="9">
        <f>D13*100/D6</f>
        <v>3.5682144149447148</v>
      </c>
      <c r="F30" s="12"/>
      <c r="G30" s="11"/>
      <c r="I30" s="12"/>
    </row>
    <row r="31" spans="1:13" s="3" customFormat="1" ht="20.25" customHeight="1" x14ac:dyDescent="0.5">
      <c r="A31" s="10" t="s">
        <v>7</v>
      </c>
      <c r="B31" s="9" t="s">
        <v>1</v>
      </c>
      <c r="C31" s="9" t="s">
        <v>1</v>
      </c>
      <c r="D31" s="9" t="s">
        <v>1</v>
      </c>
      <c r="I31" s="12"/>
    </row>
    <row r="32" spans="1:13" s="3" customFormat="1" ht="20.25" customHeight="1" x14ac:dyDescent="0.5">
      <c r="A32" s="3" t="s">
        <v>6</v>
      </c>
      <c r="B32" s="9">
        <f>B15*100/B6</f>
        <v>23.132627614765539</v>
      </c>
      <c r="C32" s="9">
        <f>C15*100/C6</f>
        <v>21.741171521921675</v>
      </c>
      <c r="D32" s="9">
        <f>D15*100/D6</f>
        <v>24.89903846248961</v>
      </c>
      <c r="F32" s="12"/>
      <c r="G32" s="12"/>
      <c r="H32" s="12"/>
    </row>
    <row r="33" spans="1:9" s="3" customFormat="1" ht="20.25" customHeight="1" x14ac:dyDescent="0.5">
      <c r="A33" s="10" t="s">
        <v>5</v>
      </c>
      <c r="B33" s="9">
        <f>B16*100/B6</f>
        <v>12.208329209138848</v>
      </c>
      <c r="C33" s="9">
        <f>C16*100/C6</f>
        <v>11.29447520105175</v>
      </c>
      <c r="D33" s="9">
        <f>D16*100/D6</f>
        <v>13.368440297267451</v>
      </c>
    </row>
    <row r="34" spans="1:9" s="3" customFormat="1" ht="20.25" customHeight="1" x14ac:dyDescent="0.5">
      <c r="A34" s="10" t="s">
        <v>4</v>
      </c>
      <c r="B34" s="9">
        <f>B17*100/B6</f>
        <v>9.6568102268619658</v>
      </c>
      <c r="C34" s="9">
        <f>C17*100/C6</f>
        <v>9.4185105133363738</v>
      </c>
      <c r="D34" s="9">
        <f>D17*100/D6</f>
        <v>9.9593225851613933</v>
      </c>
    </row>
    <row r="35" spans="1:9" s="3" customFormat="1" ht="20.25" customHeight="1" x14ac:dyDescent="0.5">
      <c r="A35" s="10" t="s">
        <v>3</v>
      </c>
      <c r="B35" s="9">
        <f>B18*100/B6</f>
        <v>1.267488178764723</v>
      </c>
      <c r="C35" s="9">
        <f>C18*100/C6</f>
        <v>1.0281858075335519</v>
      </c>
      <c r="D35" s="9">
        <f>D18*100/D6</f>
        <v>1.5712755800607623</v>
      </c>
      <c r="F35" s="12"/>
    </row>
    <row r="36" spans="1:9" s="3" customFormat="1" ht="20.25" customHeight="1" x14ac:dyDescent="0.5">
      <c r="A36" s="10" t="s">
        <v>2</v>
      </c>
      <c r="B36" s="9" t="s">
        <v>1</v>
      </c>
      <c r="C36" s="9" t="s">
        <v>1</v>
      </c>
      <c r="D36" s="9" t="s">
        <v>1</v>
      </c>
      <c r="G36" s="11"/>
      <c r="H36" s="11"/>
      <c r="I36" s="11"/>
    </row>
    <row r="37" spans="1:9" s="3" customFormat="1" ht="20.25" customHeight="1" x14ac:dyDescent="0.5">
      <c r="A37" s="10" t="s">
        <v>0</v>
      </c>
      <c r="B37" s="9">
        <f>B20*100/B6</f>
        <v>1.8510953975171227</v>
      </c>
      <c r="C37" s="9">
        <f>C20*100/C6</f>
        <v>1.3222297399952214</v>
      </c>
      <c r="D37" s="9">
        <f>D20*100/D6</f>
        <v>2.5224749701754132</v>
      </c>
    </row>
    <row r="38" spans="1:9" s="3" customFormat="1" ht="20.25" customHeight="1" x14ac:dyDescent="0.5">
      <c r="A38" s="8"/>
      <c r="B38" s="7"/>
      <c r="C38" s="6"/>
      <c r="D38" s="5"/>
      <c r="E38" s="4"/>
    </row>
    <row r="39" spans="1:9" ht="3" customHeight="1" x14ac:dyDescent="0.55000000000000004">
      <c r="A39" s="3"/>
    </row>
    <row r="40" spans="1:9" ht="26.25" customHeight="1" x14ac:dyDescent="0.55000000000000004">
      <c r="A40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2014-10-17T09:28:03Z</dcterms:created>
  <dcterms:modified xsi:type="dcterms:W3CDTF">2017-10-05T03:06:10Z</dcterms:modified>
</cp:coreProperties>
</file>