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170" windowWidth="19155" windowHeight="6870"/>
  </bookViews>
  <sheets>
    <sheet name="tab7_357" sheetId="1" r:id="rId1"/>
  </sheets>
  <definedNames>
    <definedName name="_xlnm.Print_Area" localSheetId="0">tab7_357!$A$1:$D$37</definedName>
  </definedNames>
  <calcPr calcId="125725"/>
</workbook>
</file>

<file path=xl/calcChain.xml><?xml version="1.0" encoding="utf-8"?>
<calcChain xmlns="http://schemas.openxmlformats.org/spreadsheetml/2006/main">
  <c r="H34" i="1"/>
  <c r="H30"/>
  <c r="H26"/>
  <c r="H33"/>
  <c r="H29"/>
  <c r="H25"/>
  <c r="H36"/>
  <c r="H28"/>
  <c r="H24"/>
  <c r="H35"/>
  <c r="F24"/>
  <c r="G26"/>
  <c r="G30"/>
  <c r="G34"/>
  <c r="G35"/>
  <c r="G24"/>
  <c r="G28"/>
  <c r="G36"/>
  <c r="G25"/>
  <c r="G29"/>
  <c r="G33"/>
  <c r="G27" l="1"/>
  <c r="H27"/>
  <c r="F33"/>
  <c r="F28"/>
  <c r="F25"/>
  <c r="G23"/>
  <c r="G22" s="1"/>
  <c r="F29"/>
  <c r="F26"/>
  <c r="H32"/>
  <c r="H31" s="1"/>
  <c r="F35"/>
  <c r="F36"/>
  <c r="F34"/>
  <c r="F30"/>
  <c r="G32"/>
  <c r="G31" s="1"/>
  <c r="H23"/>
  <c r="H22" s="1"/>
  <c r="F27" l="1"/>
  <c r="F32"/>
  <c r="F31" s="1"/>
  <c r="F23"/>
  <c r="F22" l="1"/>
</calcChain>
</file>

<file path=xl/sharedStrings.xml><?xml version="1.0" encoding="utf-8"?>
<sst xmlns="http://schemas.openxmlformats.org/spreadsheetml/2006/main" count="38" uniqueCount="23">
  <si>
    <t xml:space="preserve">               ไตรมาสที่ 3 พ.ศ. 2557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</si>
  <si>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</si>
  <si>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</si>
  <si>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</si>
  <si>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</si>
  <si>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</si>
  <si>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</si>
  <si>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</si>
  <si>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</si>
  <si>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</si>
  <si>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</si>
  <si>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</si>
  <si>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</si>
  <si>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</si>
  <si>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</si>
  <si>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</si>
  <si>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</si>
  <si>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</si>
  <si>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</si>
  <si>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</si>
  <si>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</si>
  <si>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</si>
  <si>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ตารางที่ 7  จำนวน และร้อยละของผู้มีงานทำ จำแนกตามระดับการศึกษาที่สำเร็จ และเพศ 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</si>
</sst>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0_-;\-* #,##0.0000_-;_-* &quot;-&quot;_-;_-@_-"/>
    <numFmt numFmtId="191" formatCode="_-* #,##0.000_-;\-* #,##0.000_-;_-* &quot;-&quot;_-;_-@_-"/>
  </numFmts>
  <fonts count="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41" fontId="3" fillId="0" borderId="0" xfId="1" applyNumberFormat="1" applyFont="1" applyAlignment="1">
      <alignment horizontal="right"/>
    </xf>
    <xf numFmtId="41" fontId="4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41" fontId="3" fillId="0" borderId="0" xfId="1" applyNumberFormat="1" applyFont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41" fontId="3" fillId="0" borderId="0" xfId="1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188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189" fontId="2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191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91" fontId="3" fillId="0" borderId="3" xfId="1" applyNumberFormat="1" applyFont="1" applyBorder="1" applyAlignment="1">
      <alignment horizontal="right" vertical="center"/>
    </xf>
    <xf numFmtId="189" fontId="3" fillId="0" borderId="3" xfId="1" applyNumberFormat="1" applyFont="1" applyBorder="1" applyAlignment="1">
      <alignment horizontal="right" vertical="center"/>
    </xf>
  </cellXfs>
  <cellStyles count="7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38"/>
  <sheetViews>
    <sheetView showGridLines="0" tabSelected="1" view="pageBreakPreview" zoomScale="80" zoomScaleNormal="75" zoomScaleSheetLayoutView="80" workbookViewId="0"/>
  </sheetViews>
  <sheetFormatPr defaultRowHeight="30.75" customHeight="1"/>
  <cols>
    <col min="1" max="1" width="35.375" style="2" customWidth="1"/>
    <col min="2" max="4" width="17.75" style="2" customWidth="1"/>
    <col min="5" max="5" width="9" style="2"/>
    <col min="6" max="6" width="8.625" style="2" bestFit="1" customWidth="1"/>
    <col min="7" max="7" width="9" style="2"/>
    <col min="8" max="8" width="9" style="2" customWidth="1"/>
    <col min="9" max="16384" width="9" style="2"/>
  </cols>
  <sheetData>
    <row r="1" spans="1:9" s="1" customFormat="1" ht="23.25">
      <c r="A1" s="1" t="s">
        <v>22</v>
      </c>
      <c r="B1" s="2"/>
      <c r="C1" s="2"/>
      <c r="D1" s="2"/>
    </row>
    <row r="2" spans="1:9" s="1" customFormat="1" ht="27.75" customHeight="1">
      <c r="A2" s="1" t="s">
        <v>0</v>
      </c>
      <c r="B2" s="2"/>
      <c r="C2" s="2"/>
      <c r="D2" s="2"/>
    </row>
    <row r="3" spans="1:9" ht="9" customHeight="1">
      <c r="A3" s="1"/>
    </row>
    <row r="4" spans="1:9" s="1" customFormat="1" ht="26.1" customHeight="1">
      <c r="A4" s="3" t="s">
        <v>1</v>
      </c>
      <c r="B4" s="4" t="s">
        <v>2</v>
      </c>
      <c r="C4" s="4" t="s">
        <v>3</v>
      </c>
      <c r="D4" s="4" t="s">
        <v>4</v>
      </c>
    </row>
    <row r="5" spans="1:9" s="1" customFormat="1" ht="23.25">
      <c r="A5" s="5"/>
      <c r="B5" s="6" t="s">
        <v>5</v>
      </c>
      <c r="C5" s="6"/>
      <c r="D5" s="6"/>
    </row>
    <row r="6" spans="1:9" s="10" customFormat="1" ht="21" customHeight="1">
      <c r="A6" s="7" t="s">
        <v>6</v>
      </c>
      <c r="B6" s="8">
        <v>317452.48</v>
      </c>
      <c r="C6" s="9">
        <v>174244</v>
      </c>
      <c r="D6" s="9">
        <v>143208.47999999998</v>
      </c>
    </row>
    <row r="7" spans="1:9" s="15" customFormat="1" ht="24.95" customHeight="1">
      <c r="A7" s="11" t="s">
        <v>7</v>
      </c>
      <c r="B7" s="12">
        <v>4539</v>
      </c>
      <c r="C7" s="13">
        <v>1817</v>
      </c>
      <c r="D7" s="13">
        <v>2722</v>
      </c>
      <c r="E7" s="14"/>
      <c r="F7" s="14"/>
      <c r="G7" s="14"/>
      <c r="H7" s="14"/>
      <c r="I7" s="14"/>
    </row>
    <row r="8" spans="1:9" s="15" customFormat="1" ht="24.95" customHeight="1">
      <c r="A8" s="2" t="s">
        <v>8</v>
      </c>
      <c r="B8" s="12">
        <v>101861</v>
      </c>
      <c r="C8" s="13">
        <v>55079</v>
      </c>
      <c r="D8" s="13">
        <v>46782</v>
      </c>
      <c r="H8" s="16"/>
      <c r="I8" s="16"/>
    </row>
    <row r="9" spans="1:9" s="15" customFormat="1" ht="24.95" customHeight="1">
      <c r="A9" s="17" t="s">
        <v>9</v>
      </c>
      <c r="B9" s="12">
        <v>110856</v>
      </c>
      <c r="C9" s="13">
        <v>58454</v>
      </c>
      <c r="D9" s="13">
        <v>52402</v>
      </c>
      <c r="H9" s="16"/>
      <c r="I9" s="16"/>
    </row>
    <row r="10" spans="1:9" s="15" customFormat="1" ht="24.95" customHeight="1">
      <c r="A10" s="17" t="s">
        <v>10</v>
      </c>
      <c r="B10" s="12">
        <v>46183</v>
      </c>
      <c r="C10" s="13">
        <v>28786</v>
      </c>
      <c r="D10" s="13">
        <v>17397</v>
      </c>
    </row>
    <row r="11" spans="1:9" ht="24.95" customHeight="1">
      <c r="A11" s="2" t="s">
        <v>11</v>
      </c>
      <c r="B11" s="18">
        <v>30556.48</v>
      </c>
      <c r="C11" s="19">
        <v>20689</v>
      </c>
      <c r="D11" s="19">
        <v>9867.48</v>
      </c>
    </row>
    <row r="12" spans="1:9" ht="24.95" customHeight="1">
      <c r="A12" s="20" t="s">
        <v>12</v>
      </c>
      <c r="B12" s="12">
        <v>27266.48</v>
      </c>
      <c r="C12" s="13">
        <v>18081</v>
      </c>
      <c r="D12" s="13">
        <v>9185.48</v>
      </c>
    </row>
    <row r="13" spans="1:9" ht="24.95" customHeight="1">
      <c r="A13" s="20" t="s">
        <v>13</v>
      </c>
      <c r="B13" s="12">
        <v>3290</v>
      </c>
      <c r="C13" s="13">
        <v>2608</v>
      </c>
      <c r="D13" s="13">
        <v>682</v>
      </c>
    </row>
    <row r="14" spans="1:9" ht="24.95" customHeight="1">
      <c r="A14" s="21" t="s">
        <v>14</v>
      </c>
      <c r="B14" s="12">
        <v>0</v>
      </c>
      <c r="C14" s="12">
        <v>0</v>
      </c>
      <c r="D14" s="12">
        <v>0</v>
      </c>
    </row>
    <row r="15" spans="1:9" ht="24.95" customHeight="1">
      <c r="A15" s="2" t="s">
        <v>15</v>
      </c>
      <c r="B15" s="12">
        <v>23457</v>
      </c>
      <c r="C15" s="18">
        <v>9419</v>
      </c>
      <c r="D15" s="18">
        <v>14038</v>
      </c>
    </row>
    <row r="16" spans="1:9" s="15" customFormat="1" ht="24.95" customHeight="1">
      <c r="A16" s="21" t="s">
        <v>16</v>
      </c>
      <c r="B16" s="12">
        <v>10566</v>
      </c>
      <c r="C16" s="12">
        <v>4213</v>
      </c>
      <c r="D16" s="12">
        <v>6353</v>
      </c>
    </row>
    <row r="17" spans="1:8" s="15" customFormat="1" ht="24.95" customHeight="1">
      <c r="A17" s="21" t="s">
        <v>17</v>
      </c>
      <c r="B17" s="12">
        <v>7030</v>
      </c>
      <c r="C17" s="12">
        <v>2947</v>
      </c>
      <c r="D17" s="12">
        <v>4083</v>
      </c>
    </row>
    <row r="18" spans="1:8" s="15" customFormat="1" ht="24.95" customHeight="1">
      <c r="A18" s="21" t="s">
        <v>18</v>
      </c>
      <c r="B18" s="12">
        <v>5861</v>
      </c>
      <c r="C18" s="12">
        <v>2259</v>
      </c>
      <c r="D18" s="12">
        <v>3602</v>
      </c>
    </row>
    <row r="19" spans="1:8" s="15" customFormat="1" ht="24.95" customHeight="1">
      <c r="A19" s="20" t="s">
        <v>19</v>
      </c>
      <c r="B19" s="12">
        <v>0</v>
      </c>
      <c r="C19" s="22">
        <v>0</v>
      </c>
      <c r="D19" s="22">
        <v>0</v>
      </c>
    </row>
    <row r="20" spans="1:8" s="15" customFormat="1" ht="24.95" customHeight="1">
      <c r="A20" s="20" t="s">
        <v>20</v>
      </c>
      <c r="B20" s="12">
        <v>0</v>
      </c>
      <c r="C20" s="22">
        <v>0</v>
      </c>
      <c r="D20" s="22">
        <v>0</v>
      </c>
    </row>
    <row r="21" spans="1:8" ht="23.25">
      <c r="B21" s="23" t="s">
        <v>21</v>
      </c>
      <c r="C21" s="23"/>
      <c r="D21" s="23"/>
      <c r="F21" s="24"/>
      <c r="G21" s="24"/>
      <c r="H21" s="24"/>
    </row>
    <row r="22" spans="1:8" ht="18.75" customHeight="1">
      <c r="A22" s="25" t="s">
        <v>6</v>
      </c>
      <c r="B22" s="26">
        <v>100</v>
      </c>
      <c r="C22" s="26">
        <v>100</v>
      </c>
      <c r="D22" s="26">
        <v>100.00000000000001</v>
      </c>
      <c r="F22" s="24">
        <f>SUM(F23:F27,F31,F35:F36)</f>
        <v>100</v>
      </c>
      <c r="G22" s="24">
        <f>SUM(G23:G27,G31,G35:G36)</f>
        <v>100.00000000000001</v>
      </c>
      <c r="H22" s="24">
        <f>SUM(H23:H27,H31,H35:H36)</f>
        <v>100</v>
      </c>
    </row>
    <row r="23" spans="1:8" ht="24.95" customHeight="1">
      <c r="A23" s="11" t="s">
        <v>7</v>
      </c>
      <c r="B23" s="27">
        <v>1.4298202994035518</v>
      </c>
      <c r="C23" s="27">
        <v>1.0427905695461537</v>
      </c>
      <c r="D23" s="27">
        <v>1.9007254319017983</v>
      </c>
      <c r="F23" s="24">
        <f t="shared" ref="F23:H36" si="0">ROUND(B23,1)</f>
        <v>1.4</v>
      </c>
      <c r="G23" s="24">
        <f>ROUND(C23,1)</f>
        <v>1</v>
      </c>
      <c r="H23" s="24">
        <f t="shared" si="0"/>
        <v>1.9</v>
      </c>
    </row>
    <row r="24" spans="1:8" ht="24.95" customHeight="1">
      <c r="A24" s="2" t="s">
        <v>8</v>
      </c>
      <c r="B24" s="27">
        <v>32.087007164032869</v>
      </c>
      <c r="C24" s="27">
        <v>31.610270654943641</v>
      </c>
      <c r="D24" s="27">
        <v>32.667059939467272</v>
      </c>
      <c r="F24" s="24">
        <f t="shared" si="0"/>
        <v>32.1</v>
      </c>
      <c r="G24" s="24">
        <f t="shared" si="0"/>
        <v>31.6</v>
      </c>
      <c r="H24" s="24">
        <f t="shared" si="0"/>
        <v>32.700000000000003</v>
      </c>
    </row>
    <row r="25" spans="1:8" ht="24.95" customHeight="1">
      <c r="A25" s="17" t="s">
        <v>9</v>
      </c>
      <c r="B25" s="27">
        <v>34.920502117356278</v>
      </c>
      <c r="C25" s="27">
        <v>33.557209660016987</v>
      </c>
      <c r="D25" s="27">
        <v>36.591408553459971</v>
      </c>
      <c r="F25" s="24">
        <f t="shared" si="0"/>
        <v>34.9</v>
      </c>
      <c r="G25" s="24">
        <f t="shared" si="0"/>
        <v>33.6</v>
      </c>
      <c r="H25" s="24">
        <f t="shared" si="0"/>
        <v>36.6</v>
      </c>
    </row>
    <row r="26" spans="1:8" ht="24.95" customHeight="1">
      <c r="A26" s="17" t="s">
        <v>10</v>
      </c>
      <c r="B26" s="27">
        <v>14.558004161126732</v>
      </c>
      <c r="C26" s="27">
        <v>16.520511466678911</v>
      </c>
      <c r="D26" s="27">
        <v>12.148023636589119</v>
      </c>
      <c r="F26" s="24">
        <f t="shared" si="0"/>
        <v>14.6</v>
      </c>
      <c r="G26" s="24">
        <f t="shared" si="0"/>
        <v>16.5</v>
      </c>
      <c r="H26" s="24">
        <f t="shared" si="0"/>
        <v>12.1</v>
      </c>
    </row>
    <row r="27" spans="1:8" ht="24.95" customHeight="1">
      <c r="A27" s="2" t="s">
        <v>11</v>
      </c>
      <c r="B27" s="27">
        <v>9.6255288350558796</v>
      </c>
      <c r="C27" s="27">
        <v>11.873579578062946</v>
      </c>
      <c r="D27" s="27">
        <v>6.8902902956584704</v>
      </c>
      <c r="F27" s="24">
        <f>SUM(F28:F30)</f>
        <v>9.6</v>
      </c>
      <c r="G27" s="24">
        <f>SUM(G28:G30)</f>
        <v>11.9</v>
      </c>
      <c r="H27" s="24">
        <f>SUM(H28:H30)</f>
        <v>6.9</v>
      </c>
    </row>
    <row r="28" spans="1:8" ht="24.95" customHeight="1">
      <c r="A28" s="20" t="s">
        <v>12</v>
      </c>
      <c r="B28" s="27">
        <v>8.5891532490154123</v>
      </c>
      <c r="C28" s="27">
        <v>10.376827896512935</v>
      </c>
      <c r="D28" s="27">
        <v>6.4140615136757271</v>
      </c>
      <c r="F28" s="24">
        <f t="shared" si="0"/>
        <v>8.6</v>
      </c>
      <c r="G28" s="24">
        <f t="shared" si="0"/>
        <v>10.4</v>
      </c>
      <c r="H28" s="24">
        <f t="shared" si="0"/>
        <v>6.4</v>
      </c>
    </row>
    <row r="29" spans="1:8" ht="24.95" customHeight="1">
      <c r="A29" s="20" t="s">
        <v>13</v>
      </c>
      <c r="B29" s="27">
        <v>1.0363755860404682</v>
      </c>
      <c r="C29" s="27">
        <v>1.4967516815500104</v>
      </c>
      <c r="D29" s="27">
        <v>0.47622878198274293</v>
      </c>
      <c r="F29" s="24">
        <f t="shared" si="0"/>
        <v>1</v>
      </c>
      <c r="G29" s="24">
        <f t="shared" si="0"/>
        <v>1.5</v>
      </c>
      <c r="H29" s="24">
        <f t="shared" si="0"/>
        <v>0.5</v>
      </c>
    </row>
    <row r="30" spans="1:8" ht="24.95" customHeight="1">
      <c r="A30" s="21" t="s">
        <v>14</v>
      </c>
      <c r="B30" s="27">
        <v>0</v>
      </c>
      <c r="C30" s="28">
        <v>0</v>
      </c>
      <c r="D30" s="28">
        <v>0</v>
      </c>
      <c r="F30" s="24">
        <f>ROUND(B30,1)</f>
        <v>0</v>
      </c>
      <c r="G30" s="24">
        <f>ROUND(C30,1)</f>
        <v>0</v>
      </c>
      <c r="H30" s="24">
        <f>ROUND(D30,1)</f>
        <v>0</v>
      </c>
    </row>
    <row r="31" spans="1:8" ht="24.95" customHeight="1">
      <c r="A31" s="2" t="s">
        <v>15</v>
      </c>
      <c r="B31" s="27">
        <v>7.3991374230246993</v>
      </c>
      <c r="C31" s="27">
        <v>5.40563807075136</v>
      </c>
      <c r="D31" s="27">
        <v>9.8024921429233824</v>
      </c>
      <c r="F31" s="24">
        <f>SUM(F32:F34)</f>
        <v>7.4</v>
      </c>
      <c r="G31" s="24">
        <f>SUM(G32:G34)</f>
        <v>5.3999999999999995</v>
      </c>
      <c r="H31" s="24">
        <f>SUM(H32:H34)</f>
        <v>9.8000000000000007</v>
      </c>
    </row>
    <row r="32" spans="1:8" ht="24.95" customHeight="1">
      <c r="A32" s="21" t="s">
        <v>16</v>
      </c>
      <c r="B32" s="27">
        <v>3.3283721708521541</v>
      </c>
      <c r="C32" s="27">
        <v>2.4178737861848898</v>
      </c>
      <c r="D32" s="27">
        <v>4.4361898122234109</v>
      </c>
      <c r="F32" s="24">
        <f t="shared" si="0"/>
        <v>3.3</v>
      </c>
      <c r="G32" s="24">
        <f t="shared" si="0"/>
        <v>2.4</v>
      </c>
      <c r="H32" s="24">
        <f t="shared" si="0"/>
        <v>4.4000000000000004</v>
      </c>
    </row>
    <row r="33" spans="1:8" ht="24.95" customHeight="1">
      <c r="A33" s="21" t="s">
        <v>17</v>
      </c>
      <c r="B33" s="27">
        <v>2.2145046716913348</v>
      </c>
      <c r="C33" s="27">
        <v>1.6913064438373773</v>
      </c>
      <c r="D33" s="27">
        <v>2.8510881478526975</v>
      </c>
      <c r="F33" s="24">
        <f t="shared" si="0"/>
        <v>2.2000000000000002</v>
      </c>
      <c r="G33" s="24">
        <f t="shared" si="0"/>
        <v>1.7</v>
      </c>
      <c r="H33" s="24">
        <f t="shared" si="0"/>
        <v>2.9</v>
      </c>
    </row>
    <row r="34" spans="1:8" ht="24.95" customHeight="1">
      <c r="A34" s="21" t="s">
        <v>18</v>
      </c>
      <c r="B34" s="27">
        <v>1.8562605804812109</v>
      </c>
      <c r="C34" s="27">
        <v>1.2964578407290925</v>
      </c>
      <c r="D34" s="27">
        <v>2.5152141828472732</v>
      </c>
      <c r="F34" s="24">
        <f t="shared" si="0"/>
        <v>1.9</v>
      </c>
      <c r="G34" s="24">
        <f t="shared" si="0"/>
        <v>1.3</v>
      </c>
      <c r="H34" s="24">
        <f t="shared" si="0"/>
        <v>2.5</v>
      </c>
    </row>
    <row r="35" spans="1:8" ht="24.95" customHeight="1">
      <c r="A35" s="20" t="s">
        <v>19</v>
      </c>
      <c r="B35" s="29">
        <v>0</v>
      </c>
      <c r="C35" s="27">
        <v>0</v>
      </c>
      <c r="D35" s="27">
        <v>0</v>
      </c>
      <c r="F35" s="24">
        <f>ROUND(B35,1)</f>
        <v>0</v>
      </c>
      <c r="G35" s="24">
        <f t="shared" si="0"/>
        <v>0</v>
      </c>
      <c r="H35" s="24">
        <f t="shared" si="0"/>
        <v>0</v>
      </c>
    </row>
    <row r="36" spans="1:8" ht="24.95" customHeight="1">
      <c r="A36" s="30" t="s">
        <v>20</v>
      </c>
      <c r="B36" s="31">
        <v>0</v>
      </c>
      <c r="C36" s="32">
        <v>0</v>
      </c>
      <c r="D36" s="32">
        <v>0</v>
      </c>
      <c r="F36" s="24">
        <f t="shared" si="0"/>
        <v>0</v>
      </c>
      <c r="G36" s="24">
        <f t="shared" si="0"/>
        <v>0</v>
      </c>
      <c r="H36" s="24">
        <f t="shared" si="0"/>
        <v>0</v>
      </c>
    </row>
    <row r="37" spans="1:8" ht="23.25">
      <c r="B37" s="24"/>
      <c r="C37" s="24"/>
      <c r="D37" s="24"/>
    </row>
    <row r="38" spans="1:8" ht="30.75" customHeight="1">
      <c r="B38" s="24"/>
      <c r="C38" s="24"/>
      <c r="D38" s="24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tab7_357</vt:lpstr>
      <vt:lpstr>tab7_357!Print_Area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2014-12-10T04:12:04Z</dcterms:created>
  <dcterms:modified xsi:type="dcterms:W3CDTF">2014-12-10T04:23:01Z</dcterms:modified>
</cp:coreProperties>
</file>