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45" windowWidth="20730" windowHeight="9975"/>
  </bookViews>
  <sheets>
    <sheet name="T-1.7_Y" sheetId="7" r:id="rId1"/>
  </sheets>
  <definedNames>
    <definedName name="_xlnm.Print_Area" localSheetId="0">'T-1.7_Y'!$A$1:$K$79</definedName>
  </definedNames>
  <calcPr calcId="125725"/>
</workbook>
</file>

<file path=xl/calcChain.xml><?xml version="1.0" encoding="utf-8"?>
<calcChain xmlns="http://schemas.openxmlformats.org/spreadsheetml/2006/main">
  <c r="H68" i="7"/>
  <c r="H55"/>
  <c r="H46"/>
  <c r="H38"/>
  <c r="H23"/>
  <c r="H16"/>
  <c r="H8"/>
  <c r="G68" l="1"/>
  <c r="G55"/>
  <c r="G46"/>
  <c r="G38"/>
  <c r="G23"/>
  <c r="G16"/>
  <c r="G8"/>
</calcChain>
</file>

<file path=xl/sharedStrings.xml><?xml version="1.0" encoding="utf-8"?>
<sst xmlns="http://schemas.openxmlformats.org/spreadsheetml/2006/main" count="194" uniqueCount="113">
  <si>
    <t>ตาราง</t>
  </si>
  <si>
    <t>Table</t>
  </si>
  <si>
    <t>(2011)</t>
  </si>
  <si>
    <t>(2012)</t>
  </si>
  <si>
    <t>(2013)</t>
  </si>
  <si>
    <t>Source :</t>
  </si>
  <si>
    <t>-</t>
  </si>
  <si>
    <t>1.7</t>
  </si>
  <si>
    <t xml:space="preserve">ลักษณะบางประการของครัวเรือน </t>
  </si>
  <si>
    <t>2554</t>
  </si>
  <si>
    <t>2555</t>
  </si>
  <si>
    <t>2556</t>
  </si>
  <si>
    <t>Selected housing characteristic</t>
  </si>
  <si>
    <t>ประเภทของที่อยู่อาศัย</t>
  </si>
  <si>
    <t>Type of dwelling</t>
  </si>
  <si>
    <t>บ้านโดด</t>
  </si>
  <si>
    <t>Detached house</t>
  </si>
  <si>
    <t>ห้องแถว</t>
  </si>
  <si>
    <t>Row house</t>
  </si>
  <si>
    <t>ทาวน์เฮาส์หรือบ้านแฝด</t>
  </si>
  <si>
    <t xml:space="preserve">   - </t>
  </si>
  <si>
    <t>Townhouse or twinhouse</t>
  </si>
  <si>
    <t>ห้องชุด</t>
  </si>
  <si>
    <t>Apartment of flat</t>
  </si>
  <si>
    <t>ห้องภายในบ้าน</t>
  </si>
  <si>
    <t>Room or rooms</t>
  </si>
  <si>
    <t xml:space="preserve">ที่อยู่อาศัยชั่วคราว </t>
  </si>
  <si>
    <t>Improvised quarters</t>
  </si>
  <si>
    <t>อื่น ๆ</t>
  </si>
  <si>
    <t>Others</t>
  </si>
  <si>
    <t>ชนิดของวัสดุก่อสร้างที่อยู่อาศัย</t>
  </si>
  <si>
    <t>Construction materials</t>
  </si>
  <si>
    <t>ตึก</t>
  </si>
  <si>
    <t>Cement, brick or stone</t>
  </si>
  <si>
    <t>ไม้</t>
  </si>
  <si>
    <t>Wood</t>
  </si>
  <si>
    <t>ครึ่งตึกครึ่งไม้</t>
  </si>
  <si>
    <t>Brick ans wood</t>
  </si>
  <si>
    <t>วัสดุที่หาได้ตามท้องถิ่น</t>
  </si>
  <si>
    <t>Local materials</t>
  </si>
  <si>
    <t>วัสดุใช้แล้ว</t>
  </si>
  <si>
    <t xml:space="preserve">Re-used materials </t>
  </si>
  <si>
    <t>วัสดุอื่น ๆ</t>
  </si>
  <si>
    <t>สถานภาพการครอบครองที่อยู่อาศัย</t>
  </si>
  <si>
    <t>Occupancy status</t>
  </si>
  <si>
    <t>เป็นเจ้าของบ้านและที่ดิน</t>
  </si>
  <si>
    <t>Owns dwelling and land</t>
  </si>
  <si>
    <t>เป็นเจ้าของบ้านแต่เช่าที่ดิน</t>
  </si>
  <si>
    <t>Owns dwelling on rented land</t>
  </si>
  <si>
    <t>บ้านเช่า</t>
  </si>
  <si>
    <t xml:space="preserve">Rents </t>
  </si>
  <si>
    <t>อยู่โดยไม่เสียค่าเช่า</t>
  </si>
  <si>
    <t>Occupied rented free</t>
  </si>
  <si>
    <t>การใช้น้ำ</t>
  </si>
  <si>
    <t>Water supply</t>
  </si>
  <si>
    <t>น้ำประปาภายในบ้าน</t>
  </si>
  <si>
    <t>Inside Piped Water Supply</t>
  </si>
  <si>
    <t>น้ำบ่อ/น้ำบาดาลภายในบ้าน</t>
  </si>
  <si>
    <t>Inside piped underground water</t>
  </si>
  <si>
    <t>น้ำประปานอกบ้าน</t>
  </si>
  <si>
    <t>a</t>
  </si>
  <si>
    <t>Outside piped public tap</t>
  </si>
  <si>
    <t>น้ำบ่อ/น้ำบาดาลภายนอกบ้าน</t>
  </si>
  <si>
    <t>Outside piped underground water</t>
  </si>
  <si>
    <t>น้ำจากแม่น้ำ ลำธารหรือคลอง</t>
  </si>
  <si>
    <t>River, Stream etc.</t>
  </si>
  <si>
    <t>น้ำฝน</t>
  </si>
  <si>
    <t>Rain water</t>
  </si>
  <si>
    <t>อื่นๆ</t>
  </si>
  <si>
    <t>น้ำดื่ม</t>
  </si>
  <si>
    <t>Drinking water</t>
  </si>
  <si>
    <t>น้ำดื่มบรรจุขวด</t>
  </si>
  <si>
    <t>Bottle-water</t>
  </si>
  <si>
    <t>Inside piped water supply</t>
  </si>
  <si>
    <t xml:space="preserve">Inside piped underground water </t>
  </si>
  <si>
    <t>Outside Piped Public Tap</t>
  </si>
  <si>
    <t>น้ำบ่อ/น้ำบาดาลนอกบ้าน</t>
  </si>
  <si>
    <t xml:space="preserve">Well underground water </t>
  </si>
  <si>
    <t>การใช้ส้วม</t>
  </si>
  <si>
    <t>Toilet facilities</t>
  </si>
  <si>
    <t>ไม่มีส้วม</t>
  </si>
  <si>
    <t>No facility nearby</t>
  </si>
  <si>
    <t>ส้วมชักโครก</t>
  </si>
  <si>
    <t>Flush latrine</t>
  </si>
  <si>
    <t>ส้วมซึม</t>
  </si>
  <si>
    <t>Mould latrine</t>
  </si>
  <si>
    <t>ส้วมชักโครกและส้วมซึม</t>
  </si>
  <si>
    <t>Flush and mould latrine</t>
  </si>
  <si>
    <t>Pit or hole in ground or into river and others</t>
  </si>
  <si>
    <t>การใช้เชื้อเพลิงที่ใช้ในการปรุงอาหาร</t>
  </si>
  <si>
    <t>Fuel used for cooking</t>
  </si>
  <si>
    <t>ถ่าน</t>
  </si>
  <si>
    <t>Charcoal</t>
  </si>
  <si>
    <t>น้ำมันก๊าด</t>
  </si>
  <si>
    <t>Kerozene</t>
  </si>
  <si>
    <t>แก๊ส</t>
  </si>
  <si>
    <t>Gas</t>
  </si>
  <si>
    <t>ไฟฟ้า</t>
  </si>
  <si>
    <t>Electricity</t>
  </si>
  <si>
    <t>Other</t>
  </si>
  <si>
    <t>ไม่มีการหุงต้ม</t>
  </si>
  <si>
    <t xml:space="preserve">No cooking </t>
  </si>
  <si>
    <t xml:space="preserve">            </t>
  </si>
  <si>
    <t>ที่มา :</t>
  </si>
  <si>
    <t>ส้วมหลุม ถัง บ่อปลา ถ่ายลงแม่น้ำลำคลอง หรือส้วมลักษณะอื่น ๆ</t>
  </si>
  <si>
    <t>(2014)</t>
  </si>
  <si>
    <t>ร้อยละของครัวเรือน จำแนกตามลักษณะที่สำคัญของครัวเรือน จังหวัดเลย พ.ศ. 2554 - 2557</t>
  </si>
  <si>
    <t>Percentage of Households by major Housing Characteristics Loei Province : 2011 - 2014</t>
  </si>
  <si>
    <t>ร้อยละของครัวเรือน จำแนกตามลักษณะที่สำคัญของครัวเรือน จังหวัดเลย พ.ศ. 2554 - 2557 (ต่อ)</t>
  </si>
  <si>
    <t>Percentage of Households by major Housing Characteristics Loei Province : 2011 - 2014 (Cont.)</t>
  </si>
  <si>
    <t>Percentage of Households by Major Housing Characteristics Loei Province : 2011 - 2014 (Cont.)</t>
  </si>
  <si>
    <t>การสำรวจภาวะเศรษฐกิจและสังคมของครัวเรือนจังหวัดเลย พ.ศ. 2554 - 2557   สำนักงานสถิติแห่งชาติ</t>
  </si>
  <si>
    <t>The 2011 - 2014 Household Socio - Economic Survey, Loei  Province,  National Statistical Office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</si>
</sst>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0.0"/>
    <numFmt numFmtId="188" formatCode="#,##0.0"/>
  </numFmts>
  <fonts count="26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8"/>
      <color theme="3"/>
      <name val="Tahoma"/>
      <family val="2"/>
      <charset val="222"/>
      <scheme val="maj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sz val="11"/>
      <color rgb="FF9C6500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b/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4"/>
      <color theme="1"/>
      <name val="TH SarabunPSK"/>
      <family val="2"/>
    </font>
    <font>
      <b/>
      <sz val="13"/>
      <color theme="1"/>
      <name val="TH SarabunPSK"/>
      <family val="2"/>
    </font>
    <font>
      <sz val="13"/>
      <color theme="1"/>
      <name val="TH SarabunPSK"/>
      <family val="2"/>
    </font>
    <font>
      <sz val="12"/>
      <color theme="1"/>
      <name val="TH SarabunPSK"/>
      <family val="2"/>
    </font>
    <font>
      <b/>
      <sz val="12"/>
      <color theme="1"/>
      <name val="TH SarabunPSK"/>
      <family val="2"/>
    </font>
    <font>
      <b/>
      <sz val="11"/>
      <color theme="1"/>
      <name val="TH SarabunPSK"/>
      <family val="2"/>
    </font>
    <font>
      <sz val="14"/>
      <name val="Cordia New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1" fillId="6" borderId="15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3" fillId="7" borderId="18" applyNumberFormat="0" applyAlignment="0" applyProtection="0"/>
    <xf numFmtId="0" fontId="12" fillId="0" borderId="17" applyNumberFormat="0" applyFill="0" applyAlignment="0" applyProtection="0"/>
    <xf numFmtId="0" fontId="6" fillId="2" borderId="0" applyNumberFormat="0" applyBorder="0" applyAlignment="0" applyProtection="0"/>
    <xf numFmtId="0" fontId="9" fillId="5" borderId="15" applyNumberFormat="0" applyAlignment="0" applyProtection="0"/>
    <xf numFmtId="0" fontId="8" fillId="4" borderId="0" applyNumberFormat="0" applyBorder="0" applyAlignment="0" applyProtection="0"/>
    <xf numFmtId="0" fontId="16" fillId="0" borderId="20" applyNumberFormat="0" applyFill="0" applyAlignment="0" applyProtection="0"/>
    <xf numFmtId="0" fontId="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0" fillId="6" borderId="16" applyNumberFormat="0" applyAlignment="0" applyProtection="0"/>
    <xf numFmtId="0" fontId="1" fillId="8" borderId="19" applyNumberFormat="0" applyFont="0" applyAlignment="0" applyProtection="0"/>
    <xf numFmtId="0" fontId="3" fillId="0" borderId="12" applyNumberFormat="0" applyFill="0" applyAlignment="0" applyProtection="0"/>
    <xf numFmtId="0" fontId="4" fillId="0" borderId="13" applyNumberFormat="0" applyFill="0" applyAlignment="0" applyProtection="0"/>
    <xf numFmtId="0" fontId="5" fillId="0" borderId="14" applyNumberFormat="0" applyFill="0" applyAlignment="0" applyProtection="0"/>
    <xf numFmtId="0" fontId="5" fillId="0" borderId="0" applyNumberForma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</cellStyleXfs>
  <cellXfs count="43">
    <xf numFmtId="0" fontId="0" fillId="0" borderId="0" xfId="0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1" fillId="0" borderId="1" xfId="0" applyFont="1" applyBorder="1"/>
    <xf numFmtId="0" fontId="21" fillId="0" borderId="2" xfId="0" applyFont="1" applyBorder="1"/>
    <xf numFmtId="0" fontId="21" fillId="0" borderId="0" xfId="0" applyFont="1" applyBorder="1"/>
    <xf numFmtId="0" fontId="18" fillId="0" borderId="7" xfId="0" applyFont="1" applyBorder="1"/>
    <xf numFmtId="0" fontId="18" fillId="0" borderId="3" xfId="0" applyFont="1" applyBorder="1"/>
    <xf numFmtId="0" fontId="18" fillId="0" borderId="0" xfId="0" applyFont="1" applyAlignment="1">
      <alignment horizontal="right"/>
    </xf>
    <xf numFmtId="0" fontId="22" fillId="0" borderId="0" xfId="0" applyFont="1"/>
    <xf numFmtId="0" fontId="21" fillId="0" borderId="1" xfId="0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0" fontId="21" fillId="0" borderId="2" xfId="0" applyFont="1" applyBorder="1" applyAlignment="1">
      <alignment horizontal="right"/>
    </xf>
    <xf numFmtId="0" fontId="21" fillId="0" borderId="0" xfId="0" applyFont="1" applyAlignment="1">
      <alignment horizontal="left" indent="1"/>
    </xf>
    <xf numFmtId="0" fontId="20" fillId="0" borderId="0" xfId="0" applyFont="1" applyAlignment="1">
      <alignment horizontal="left" indent="1"/>
    </xf>
    <xf numFmtId="0" fontId="21" fillId="0" borderId="1" xfId="0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0" fontId="21" fillId="0" borderId="0" xfId="0" applyFont="1" applyBorder="1" applyAlignment="1">
      <alignment horizontal="left" indent="1"/>
    </xf>
    <xf numFmtId="0" fontId="23" fillId="0" borderId="0" xfId="0" applyFont="1"/>
    <xf numFmtId="0" fontId="24" fillId="0" borderId="0" xfId="0" applyFont="1"/>
    <xf numFmtId="0" fontId="21" fillId="0" borderId="0" xfId="0" applyFont="1" applyBorder="1" applyAlignment="1">
      <alignment horizontal="right"/>
    </xf>
    <xf numFmtId="187" fontId="20" fillId="0" borderId="2" xfId="0" applyNumberFormat="1" applyFont="1" applyBorder="1" applyAlignment="1">
      <alignment horizontal="right" indent="2"/>
    </xf>
    <xf numFmtId="0" fontId="21" fillId="0" borderId="2" xfId="0" applyFont="1" applyBorder="1" applyAlignment="1">
      <alignment horizontal="right" indent="2"/>
    </xf>
    <xf numFmtId="188" fontId="20" fillId="0" borderId="2" xfId="0" applyNumberFormat="1" applyFont="1" applyBorder="1" applyAlignment="1">
      <alignment horizontal="right" indent="2"/>
    </xf>
    <xf numFmtId="187" fontId="21" fillId="0" borderId="2" xfId="0" applyNumberFormat="1" applyFont="1" applyBorder="1" applyAlignment="1">
      <alignment horizontal="right" indent="2"/>
    </xf>
    <xf numFmtId="0" fontId="21" fillId="0" borderId="2" xfId="0" applyFont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49" fontId="21" fillId="0" borderId="3" xfId="0" applyNumberFormat="1" applyFont="1" applyBorder="1" applyAlignment="1">
      <alignment horizontal="center"/>
    </xf>
    <xf numFmtId="0" fontId="21" fillId="0" borderId="1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21" fillId="0" borderId="21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</cellXfs>
  <cellStyles count="46">
    <cellStyle name="20% - ส่วนที่ถูกเน้น1" xfId="1" builtinId="30" customBuiltin="1"/>
    <cellStyle name="20% - ส่วนที่ถูกเน้น2" xfId="2" builtinId="34" customBuiltin="1"/>
    <cellStyle name="20% - ส่วนที่ถูกเน้น3" xfId="3" builtinId="38" customBuiltin="1"/>
    <cellStyle name="20% - ส่วนที่ถูกเน้น4" xfId="4" builtinId="42" customBuiltin="1"/>
    <cellStyle name="20% - ส่วนที่ถูกเน้น5" xfId="5" builtinId="46" customBuiltin="1"/>
    <cellStyle name="20% - ส่วนที่ถูกเน้น6" xfId="6" builtinId="50" customBuiltin="1"/>
    <cellStyle name="40% - ส่วนที่ถูกเน้น1" xfId="7" builtinId="31" customBuiltin="1"/>
    <cellStyle name="40% - ส่วนที่ถูกเน้น2" xfId="8" builtinId="35" customBuiltin="1"/>
    <cellStyle name="40% - ส่วนที่ถูกเน้น3" xfId="9" builtinId="39" customBuiltin="1"/>
    <cellStyle name="40% - ส่วนที่ถูกเน้น4" xfId="10" builtinId="43" customBuiltin="1"/>
    <cellStyle name="40% - ส่วนที่ถูกเน้น5" xfId="11" builtinId="47" customBuiltin="1"/>
    <cellStyle name="40% - ส่วนที่ถูกเน้น6" xfId="12" builtinId="51" customBuiltin="1"/>
    <cellStyle name="60% - ส่วนที่ถูกเน้น1" xfId="13" builtinId="32" customBuiltin="1"/>
    <cellStyle name="60% - ส่วนที่ถูกเน้น2" xfId="14" builtinId="36" customBuiltin="1"/>
    <cellStyle name="60% - ส่วนที่ถูกเน้น3" xfId="15" builtinId="40" customBuiltin="1"/>
    <cellStyle name="60% - ส่วนที่ถูกเน้น4" xfId="16" builtinId="44" customBuiltin="1"/>
    <cellStyle name="60% - ส่วนที่ถูกเน้น5" xfId="17" builtinId="48" customBuiltin="1"/>
    <cellStyle name="60% - ส่วนที่ถูกเน้น6" xfId="18" builtinId="52" customBuiltin="1"/>
    <cellStyle name="Comma 2" xfId="44"/>
    <cellStyle name="Normal 2" xfId="45"/>
    <cellStyle name="การคำนวณ" xfId="19" builtinId="22" customBuiltin="1"/>
    <cellStyle name="ข้อความเตือน" xfId="20" builtinId="11" customBuiltin="1"/>
    <cellStyle name="ข้อความอธิบาย" xfId="21" builtinId="53" customBuiltin="1"/>
    <cellStyle name="เครื่องหมายจุลภาค 2" xfId="43"/>
    <cellStyle name="ชื่อเรื่อง" xfId="22" builtinId="15" customBuiltin="1"/>
    <cellStyle name="เซลล์ตรวจสอบ" xfId="23" builtinId="23" customBuiltin="1"/>
    <cellStyle name="เซลล์ที่มีการเชื่อมโยง" xfId="24" builtinId="24" customBuiltin="1"/>
    <cellStyle name="ดี" xfId="25" builtinId="26" customBuiltin="1"/>
    <cellStyle name="ปกติ" xfId="0" builtinId="0"/>
    <cellStyle name="ปกติ 2" xfId="42"/>
    <cellStyle name="ป้อนค่า" xfId="26" builtinId="20" customBuiltin="1"/>
    <cellStyle name="ปานกลาง" xfId="27" builtinId="28" customBuiltin="1"/>
    <cellStyle name="ผลรวม" xfId="28" builtinId="25" customBuiltin="1"/>
    <cellStyle name="แย่" xfId="29" builtinId="27" customBuiltin="1"/>
    <cellStyle name="ส่วนที่ถูกเน้น1" xfId="30" builtinId="29" customBuiltin="1"/>
    <cellStyle name="ส่วนที่ถูกเน้น2" xfId="31" builtinId="33" customBuiltin="1"/>
    <cellStyle name="ส่วนที่ถูกเน้น3" xfId="32" builtinId="37" customBuiltin="1"/>
    <cellStyle name="ส่วนที่ถูกเน้น4" xfId="33" builtinId="41" customBuiltin="1"/>
    <cellStyle name="ส่วนที่ถูกเน้น5" xfId="34" builtinId="45" customBuiltin="1"/>
    <cellStyle name="ส่วนที่ถูกเน้น6" xfId="35" builtinId="49" customBuiltin="1"/>
    <cellStyle name="แสดงผล" xfId="36" builtinId="21" customBuiltin="1"/>
    <cellStyle name="หมายเหตุ" xfId="37" builtinId="10" customBuiltin="1"/>
    <cellStyle name="หัวเรื่อง 1" xfId="38" builtinId="16" customBuiltin="1"/>
    <cellStyle name="หัวเรื่อง 2" xfId="39" builtinId="17" customBuiltin="1"/>
    <cellStyle name="หัวเรื่อง 3" xfId="40" builtinId="18" customBuiltin="1"/>
    <cellStyle name="หัวเรื่อง 4" xfId="41" builtinId="19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6"/>
  </sheetPr>
  <dimension ref="A1:K79"/>
  <sheetViews>
    <sheetView tabSelected="1" view="pageBreakPreview" topLeftCell="A43" zoomScale="150" zoomScaleSheetLayoutView="150" workbookViewId="0">
      <selection activeCell="F57" sqref="F57"/>
    </sheetView>
  </sheetViews>
  <sheetFormatPr defaultRowHeight="15"/>
  <cols>
    <col min="1" max="1" width="1.625" style="1" customWidth="1"/>
    <col min="2" max="2" width="5.875" style="1" customWidth="1"/>
    <col min="3" max="3" width="3.875" style="1" customWidth="1"/>
    <col min="4" max="4" width="28.625" style="1" customWidth="1"/>
    <col min="5" max="8" width="10.625" style="1" customWidth="1"/>
    <col min="9" max="9" width="1.625" style="1" customWidth="1"/>
    <col min="10" max="10" width="9" style="1"/>
    <col min="11" max="11" width="24.75" style="1" customWidth="1"/>
    <col min="12" max="16384" width="9" style="1"/>
  </cols>
  <sheetData>
    <row r="1" spans="1:11" s="2" customFormat="1" ht="21" customHeight="1">
      <c r="B1" s="2" t="s">
        <v>0</v>
      </c>
      <c r="C1" s="2" t="s">
        <v>7</v>
      </c>
      <c r="D1" s="2" t="s">
        <v>106</v>
      </c>
    </row>
    <row r="2" spans="1:11" s="2" customFormat="1" ht="21" customHeight="1">
      <c r="B2" s="2" t="s">
        <v>1</v>
      </c>
      <c r="C2" s="2" t="s">
        <v>7</v>
      </c>
      <c r="D2" s="2" t="s">
        <v>107</v>
      </c>
    </row>
    <row r="3" spans="1:11" ht="6" customHeight="1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</row>
    <row r="4" spans="1:11" s="11" customFormat="1" ht="18.75" customHeight="1">
      <c r="A4" s="42" t="s">
        <v>8</v>
      </c>
      <c r="B4" s="31"/>
      <c r="C4" s="31"/>
      <c r="D4" s="31"/>
      <c r="E4" s="28" t="s">
        <v>9</v>
      </c>
      <c r="F4" s="28" t="s">
        <v>10</v>
      </c>
      <c r="G4" s="28" t="s">
        <v>11</v>
      </c>
      <c r="H4" s="12">
        <v>2557</v>
      </c>
      <c r="I4" s="31" t="s">
        <v>12</v>
      </c>
      <c r="J4" s="31"/>
      <c r="K4" s="38"/>
    </row>
    <row r="5" spans="1:11" s="11" customFormat="1" ht="3.95" customHeight="1">
      <c r="A5" s="32"/>
      <c r="B5" s="33"/>
      <c r="C5" s="33"/>
      <c r="D5" s="33"/>
      <c r="E5" s="27"/>
      <c r="F5" s="27"/>
      <c r="G5" s="27"/>
      <c r="H5" s="13"/>
      <c r="I5" s="33"/>
      <c r="J5" s="33"/>
      <c r="K5" s="39"/>
    </row>
    <row r="6" spans="1:11" s="11" customFormat="1" ht="18.75" customHeight="1">
      <c r="A6" s="34"/>
      <c r="B6" s="35"/>
      <c r="C6" s="35"/>
      <c r="D6" s="35"/>
      <c r="E6" s="29" t="s">
        <v>2</v>
      </c>
      <c r="F6" s="29" t="s">
        <v>3</v>
      </c>
      <c r="G6" s="30" t="s">
        <v>4</v>
      </c>
      <c r="H6" s="30" t="s">
        <v>105</v>
      </c>
      <c r="I6" s="35"/>
      <c r="J6" s="35"/>
      <c r="K6" s="40"/>
    </row>
    <row r="7" spans="1:11" s="11" customFormat="1" ht="6" customHeight="1">
      <c r="A7" s="4"/>
      <c r="B7" s="4"/>
      <c r="C7" s="4"/>
      <c r="D7" s="4"/>
      <c r="E7" s="5"/>
      <c r="F7" s="5"/>
      <c r="G7" s="5"/>
      <c r="H7" s="5"/>
      <c r="I7" s="4"/>
      <c r="J7" s="4"/>
      <c r="K7" s="4"/>
    </row>
    <row r="8" spans="1:11" s="20" customFormat="1" ht="18.75" customHeight="1">
      <c r="A8" s="16" t="s">
        <v>13</v>
      </c>
      <c r="B8" s="16"/>
      <c r="C8" s="3"/>
      <c r="D8" s="3"/>
      <c r="E8" s="23">
        <v>99.999999999999986</v>
      </c>
      <c r="F8" s="23">
        <v>99.999999999999986</v>
      </c>
      <c r="G8" s="23">
        <f>SUM(G9:G15)</f>
        <v>100</v>
      </c>
      <c r="H8" s="23">
        <f>SUM(H9:H15)</f>
        <v>100</v>
      </c>
      <c r="I8" s="16" t="s">
        <v>14</v>
      </c>
      <c r="J8" s="16"/>
      <c r="K8" s="16"/>
    </row>
    <row r="9" spans="1:11" s="11" customFormat="1" ht="18.75" customHeight="1">
      <c r="A9" s="15"/>
      <c r="B9" s="15" t="s">
        <v>15</v>
      </c>
      <c r="C9" s="4"/>
      <c r="D9" s="4"/>
      <c r="E9" s="24">
        <v>96</v>
      </c>
      <c r="F9" s="24">
        <v>95.4</v>
      </c>
      <c r="G9" s="24">
        <v>94.9</v>
      </c>
      <c r="H9" s="24">
        <v>97.9</v>
      </c>
      <c r="I9" s="15"/>
      <c r="J9" s="15" t="s">
        <v>16</v>
      </c>
      <c r="K9" s="15"/>
    </row>
    <row r="10" spans="1:11" s="11" customFormat="1" ht="18.75" customHeight="1">
      <c r="A10" s="15"/>
      <c r="B10" s="15" t="s">
        <v>17</v>
      </c>
      <c r="C10" s="4"/>
      <c r="D10" s="4"/>
      <c r="E10" s="24">
        <v>3.3</v>
      </c>
      <c r="F10" s="24">
        <v>4.5</v>
      </c>
      <c r="G10" s="24">
        <v>4.2</v>
      </c>
      <c r="H10" s="24">
        <v>1.8</v>
      </c>
      <c r="I10" s="15"/>
      <c r="J10" s="15" t="s">
        <v>18</v>
      </c>
      <c r="K10" s="15"/>
    </row>
    <row r="11" spans="1:11" s="11" customFormat="1" ht="18.75" customHeight="1">
      <c r="A11" s="15"/>
      <c r="B11" s="15" t="s">
        <v>19</v>
      </c>
      <c r="C11" s="4"/>
      <c r="D11" s="4"/>
      <c r="E11" s="24">
        <v>0.3</v>
      </c>
      <c r="F11" s="24">
        <v>0.1</v>
      </c>
      <c r="G11" s="24" t="s">
        <v>20</v>
      </c>
      <c r="H11" s="24" t="s">
        <v>6</v>
      </c>
      <c r="I11" s="15"/>
      <c r="J11" s="15" t="s">
        <v>21</v>
      </c>
      <c r="K11" s="15"/>
    </row>
    <row r="12" spans="1:11" s="11" customFormat="1" ht="18.75" customHeight="1">
      <c r="A12" s="15"/>
      <c r="B12" s="15" t="s">
        <v>22</v>
      </c>
      <c r="C12" s="4"/>
      <c r="D12" s="4"/>
      <c r="E12" s="24">
        <v>0.3</v>
      </c>
      <c r="F12" s="24">
        <v>0.1</v>
      </c>
      <c r="G12" s="24">
        <v>0.1</v>
      </c>
      <c r="H12" s="24">
        <v>0.3</v>
      </c>
      <c r="I12" s="15"/>
      <c r="J12" s="15" t="s">
        <v>23</v>
      </c>
      <c r="K12" s="15"/>
    </row>
    <row r="13" spans="1:11" s="11" customFormat="1" ht="18.75" customHeight="1">
      <c r="A13" s="15"/>
      <c r="B13" s="15" t="s">
        <v>24</v>
      </c>
      <c r="C13" s="4"/>
      <c r="D13" s="4"/>
      <c r="E13" s="24">
        <v>0.1</v>
      </c>
      <c r="F13" s="24" t="s">
        <v>20</v>
      </c>
      <c r="G13" s="24">
        <v>0.8</v>
      </c>
      <c r="H13" s="24" t="s">
        <v>6</v>
      </c>
      <c r="I13" s="15"/>
      <c r="J13" s="15" t="s">
        <v>25</v>
      </c>
      <c r="K13" s="15"/>
    </row>
    <row r="14" spans="1:11" s="11" customFormat="1" ht="18.75" customHeight="1">
      <c r="A14" s="15"/>
      <c r="B14" s="15" t="s">
        <v>26</v>
      </c>
      <c r="C14" s="4"/>
      <c r="D14" s="4"/>
      <c r="E14" s="24" t="s">
        <v>6</v>
      </c>
      <c r="F14" s="24" t="s">
        <v>20</v>
      </c>
      <c r="G14" s="24" t="s">
        <v>20</v>
      </c>
      <c r="H14" s="24" t="s">
        <v>6</v>
      </c>
      <c r="I14" s="15"/>
      <c r="J14" s="15" t="s">
        <v>27</v>
      </c>
      <c r="K14" s="15"/>
    </row>
    <row r="15" spans="1:11" s="11" customFormat="1" ht="18.75" customHeight="1">
      <c r="A15" s="15"/>
      <c r="B15" s="15" t="s">
        <v>28</v>
      </c>
      <c r="C15" s="4"/>
      <c r="D15" s="4"/>
      <c r="E15" s="24" t="s">
        <v>6</v>
      </c>
      <c r="F15" s="24" t="s">
        <v>20</v>
      </c>
      <c r="G15" s="24" t="s">
        <v>20</v>
      </c>
      <c r="H15" s="24" t="s">
        <v>6</v>
      </c>
      <c r="I15" s="15"/>
      <c r="J15" s="15" t="s">
        <v>29</v>
      </c>
      <c r="K15" s="15"/>
    </row>
    <row r="16" spans="1:11" s="20" customFormat="1" ht="18.75" customHeight="1">
      <c r="A16" s="16" t="s">
        <v>30</v>
      </c>
      <c r="B16" s="16"/>
      <c r="C16" s="3"/>
      <c r="D16" s="3"/>
      <c r="E16" s="23">
        <v>100</v>
      </c>
      <c r="F16" s="23">
        <v>100</v>
      </c>
      <c r="G16" s="23">
        <f>SUM(G17:G22)</f>
        <v>100</v>
      </c>
      <c r="H16" s="23">
        <f>SUM(H17:H22)</f>
        <v>100</v>
      </c>
      <c r="I16" s="16" t="s">
        <v>31</v>
      </c>
      <c r="J16" s="16"/>
      <c r="K16" s="16"/>
    </row>
    <row r="17" spans="1:11" s="11" customFormat="1" ht="18.75" customHeight="1">
      <c r="A17" s="15"/>
      <c r="B17" s="15" t="s">
        <v>32</v>
      </c>
      <c r="C17" s="4"/>
      <c r="D17" s="4"/>
      <c r="E17" s="24">
        <v>37.6</v>
      </c>
      <c r="F17" s="24">
        <v>39.5</v>
      </c>
      <c r="G17" s="24">
        <v>35.700000000000003</v>
      </c>
      <c r="H17" s="24">
        <v>33.4</v>
      </c>
      <c r="I17" s="15"/>
      <c r="J17" s="15" t="s">
        <v>33</v>
      </c>
      <c r="K17" s="15"/>
    </row>
    <row r="18" spans="1:11" s="11" customFormat="1" ht="18.75" customHeight="1">
      <c r="A18" s="15"/>
      <c r="B18" s="15" t="s">
        <v>34</v>
      </c>
      <c r="C18" s="4"/>
      <c r="D18" s="4"/>
      <c r="E18" s="24">
        <v>12.1</v>
      </c>
      <c r="F18" s="24">
        <v>15.2</v>
      </c>
      <c r="G18" s="24">
        <v>11.6</v>
      </c>
      <c r="H18" s="24">
        <v>6.1</v>
      </c>
      <c r="I18" s="15"/>
      <c r="J18" s="15" t="s">
        <v>35</v>
      </c>
      <c r="K18" s="15"/>
    </row>
    <row r="19" spans="1:11" s="11" customFormat="1" ht="18.75" customHeight="1">
      <c r="A19" s="15"/>
      <c r="B19" s="15" t="s">
        <v>36</v>
      </c>
      <c r="C19" s="4"/>
      <c r="D19" s="4"/>
      <c r="E19" s="24">
        <v>49.9</v>
      </c>
      <c r="F19" s="24">
        <v>44.7</v>
      </c>
      <c r="G19" s="24">
        <v>52.3</v>
      </c>
      <c r="H19" s="24">
        <v>60.4</v>
      </c>
      <c r="I19" s="15"/>
      <c r="J19" s="15" t="s">
        <v>37</v>
      </c>
      <c r="K19" s="15"/>
    </row>
    <row r="20" spans="1:11" s="11" customFormat="1" ht="18.75" customHeight="1">
      <c r="A20" s="15"/>
      <c r="B20" s="15" t="s">
        <v>38</v>
      </c>
      <c r="C20" s="4"/>
      <c r="D20" s="4"/>
      <c r="E20" s="24">
        <v>0.4</v>
      </c>
      <c r="F20" s="24">
        <v>0.7</v>
      </c>
      <c r="G20" s="24">
        <v>0.4</v>
      </c>
      <c r="H20" s="24" t="s">
        <v>6</v>
      </c>
      <c r="I20" s="15"/>
      <c r="J20" s="15" t="s">
        <v>39</v>
      </c>
      <c r="K20" s="15"/>
    </row>
    <row r="21" spans="1:11" s="11" customFormat="1" ht="18.75" customHeight="1">
      <c r="A21" s="15"/>
      <c r="B21" s="15" t="s">
        <v>40</v>
      </c>
      <c r="C21" s="4"/>
      <c r="D21" s="4"/>
      <c r="E21" s="24" t="s">
        <v>6</v>
      </c>
      <c r="F21" s="24" t="s">
        <v>6</v>
      </c>
      <c r="G21" s="24" t="s">
        <v>6</v>
      </c>
      <c r="H21" s="24">
        <v>0.1</v>
      </c>
      <c r="I21" s="15"/>
      <c r="J21" s="15" t="s">
        <v>41</v>
      </c>
      <c r="K21" s="15"/>
    </row>
    <row r="22" spans="1:11" s="11" customFormat="1" ht="18.75" customHeight="1">
      <c r="A22" s="15"/>
      <c r="B22" s="15" t="s">
        <v>42</v>
      </c>
      <c r="C22" s="4"/>
      <c r="D22" s="4"/>
      <c r="E22" s="24" t="s">
        <v>6</v>
      </c>
      <c r="F22" s="24" t="s">
        <v>6</v>
      </c>
      <c r="G22" s="24" t="s">
        <v>6</v>
      </c>
      <c r="H22" s="24" t="s">
        <v>6</v>
      </c>
      <c r="I22" s="15"/>
      <c r="J22" s="15" t="s">
        <v>29</v>
      </c>
      <c r="K22" s="15"/>
    </row>
    <row r="23" spans="1:11" s="20" customFormat="1" ht="18.75" customHeight="1">
      <c r="A23" s="16" t="s">
        <v>43</v>
      </c>
      <c r="B23" s="16"/>
      <c r="C23" s="3"/>
      <c r="D23" s="3"/>
      <c r="E23" s="25">
        <v>100</v>
      </c>
      <c r="F23" s="25">
        <v>100</v>
      </c>
      <c r="G23" s="25">
        <f>SUM(G24:G27)</f>
        <v>100.00000000000001</v>
      </c>
      <c r="H23" s="25">
        <f>SUM(H24:H27)</f>
        <v>111.8</v>
      </c>
      <c r="I23" s="16" t="s">
        <v>44</v>
      </c>
      <c r="J23" s="16"/>
      <c r="K23" s="16"/>
    </row>
    <row r="24" spans="1:11" s="11" customFormat="1" ht="18.75" customHeight="1">
      <c r="A24" s="15"/>
      <c r="B24" s="15" t="s">
        <v>45</v>
      </c>
      <c r="C24" s="4"/>
      <c r="D24" s="4"/>
      <c r="E24" s="24">
        <v>92.1</v>
      </c>
      <c r="F24" s="24">
        <v>91.5</v>
      </c>
      <c r="G24" s="24">
        <v>91.7</v>
      </c>
      <c r="H24" s="24">
        <v>94.7</v>
      </c>
      <c r="I24" s="15"/>
      <c r="J24" s="15" t="s">
        <v>46</v>
      </c>
      <c r="K24" s="15"/>
    </row>
    <row r="25" spans="1:11" s="11" customFormat="1" ht="18.75" customHeight="1">
      <c r="A25" s="15"/>
      <c r="B25" s="15" t="s">
        <v>47</v>
      </c>
      <c r="C25" s="4"/>
      <c r="D25" s="4"/>
      <c r="E25" s="24">
        <v>0.9</v>
      </c>
      <c r="F25" s="24">
        <v>0.8</v>
      </c>
      <c r="G25" s="24">
        <v>0.9</v>
      </c>
      <c r="H25" s="24">
        <v>1.8</v>
      </c>
      <c r="I25" s="15"/>
      <c r="J25" s="15" t="s">
        <v>48</v>
      </c>
      <c r="K25" s="15"/>
    </row>
    <row r="26" spans="1:11" s="11" customFormat="1" ht="18.75" customHeight="1">
      <c r="A26" s="15"/>
      <c r="B26" s="15" t="s">
        <v>49</v>
      </c>
      <c r="C26" s="4"/>
      <c r="D26" s="4"/>
      <c r="E26" s="24">
        <v>3.6</v>
      </c>
      <c r="F26" s="24">
        <v>4.5</v>
      </c>
      <c r="G26" s="24">
        <v>4.4000000000000004</v>
      </c>
      <c r="H26" s="24">
        <v>2.2999999999999998</v>
      </c>
      <c r="I26" s="15"/>
      <c r="J26" s="15" t="s">
        <v>50</v>
      </c>
      <c r="K26" s="15"/>
    </row>
    <row r="27" spans="1:11" s="11" customFormat="1" ht="18.75" customHeight="1">
      <c r="A27" s="15"/>
      <c r="B27" s="15" t="s">
        <v>51</v>
      </c>
      <c r="C27" s="4"/>
      <c r="D27" s="4"/>
      <c r="E27" s="24">
        <v>3.4</v>
      </c>
      <c r="F27" s="24">
        <v>3.3</v>
      </c>
      <c r="G27" s="26">
        <v>3</v>
      </c>
      <c r="H27" s="26">
        <v>13</v>
      </c>
      <c r="I27" s="15"/>
      <c r="J27" s="15" t="s">
        <v>52</v>
      </c>
      <c r="K27" s="15"/>
    </row>
    <row r="28" spans="1:11" ht="6" customHeight="1">
      <c r="A28" s="4"/>
      <c r="B28" s="4"/>
      <c r="C28" s="4"/>
      <c r="D28" s="4"/>
      <c r="E28" s="14"/>
      <c r="F28" s="14"/>
      <c r="G28" s="14"/>
      <c r="H28" s="14"/>
      <c r="I28" s="4"/>
      <c r="J28" s="4"/>
      <c r="K28" s="4"/>
    </row>
    <row r="29" spans="1:11" ht="18.75" customHeight="1">
      <c r="A29" s="4"/>
      <c r="B29" s="4"/>
      <c r="C29" s="4"/>
      <c r="D29" s="4"/>
      <c r="E29" s="22"/>
      <c r="F29" s="22"/>
      <c r="G29" s="22"/>
      <c r="H29" s="22"/>
      <c r="I29" s="4"/>
      <c r="J29" s="4"/>
      <c r="K29" s="4"/>
    </row>
    <row r="30" spans="1:11" ht="18.75" customHeight="1">
      <c r="A30" s="4"/>
      <c r="B30" s="4"/>
      <c r="C30" s="4"/>
      <c r="D30" s="4"/>
      <c r="E30" s="22"/>
      <c r="F30" s="22"/>
      <c r="G30" s="22"/>
      <c r="H30" s="22"/>
      <c r="I30" s="4"/>
      <c r="J30" s="4"/>
      <c r="K30" s="4"/>
    </row>
    <row r="31" spans="1:11" s="2" customFormat="1" ht="21" customHeight="1">
      <c r="B31" s="2" t="s">
        <v>0</v>
      </c>
      <c r="C31" s="2" t="s">
        <v>7</v>
      </c>
      <c r="D31" s="2" t="s">
        <v>108</v>
      </c>
    </row>
    <row r="32" spans="1:11" s="2" customFormat="1" ht="21" customHeight="1">
      <c r="B32" s="2" t="s">
        <v>1</v>
      </c>
      <c r="C32" s="2" t="s">
        <v>7</v>
      </c>
      <c r="D32" s="2" t="s">
        <v>109</v>
      </c>
    </row>
    <row r="33" spans="1:11" ht="6" customHeight="1"/>
    <row r="34" spans="1:11" ht="18.75" customHeight="1">
      <c r="A34" s="37" t="s">
        <v>8</v>
      </c>
      <c r="B34" s="41"/>
      <c r="C34" s="41"/>
      <c r="D34" s="36"/>
      <c r="E34" s="28" t="s">
        <v>9</v>
      </c>
      <c r="F34" s="28" t="s">
        <v>10</v>
      </c>
      <c r="G34" s="28" t="s">
        <v>11</v>
      </c>
      <c r="H34" s="12">
        <v>2557</v>
      </c>
      <c r="I34" s="37" t="s">
        <v>12</v>
      </c>
      <c r="J34" s="41"/>
      <c r="K34" s="36"/>
    </row>
    <row r="35" spans="1:11" ht="3.95" customHeight="1">
      <c r="A35" s="37"/>
      <c r="B35" s="41"/>
      <c r="C35" s="41"/>
      <c r="D35" s="36"/>
      <c r="E35" s="27"/>
      <c r="F35" s="27"/>
      <c r="G35" s="27"/>
      <c r="H35" s="13"/>
      <c r="I35" s="37"/>
      <c r="J35" s="41"/>
      <c r="K35" s="36"/>
    </row>
    <row r="36" spans="1:11" ht="18.75" customHeight="1">
      <c r="A36" s="37"/>
      <c r="B36" s="41"/>
      <c r="C36" s="41"/>
      <c r="D36" s="36"/>
      <c r="E36" s="29" t="s">
        <v>2</v>
      </c>
      <c r="F36" s="29" t="s">
        <v>3</v>
      </c>
      <c r="G36" s="29" t="s">
        <v>4</v>
      </c>
      <c r="H36" s="30" t="s">
        <v>105</v>
      </c>
      <c r="I36" s="37"/>
      <c r="J36" s="41"/>
      <c r="K36" s="36"/>
    </row>
    <row r="37" spans="1:11" ht="6" customHeight="1">
      <c r="A37" s="4"/>
      <c r="B37" s="4"/>
      <c r="C37" s="4"/>
      <c r="D37" s="4"/>
      <c r="E37" s="6"/>
      <c r="F37" s="6"/>
      <c r="G37" s="6"/>
      <c r="H37" s="6"/>
      <c r="I37" s="4"/>
      <c r="J37" s="4"/>
      <c r="K37" s="4"/>
    </row>
    <row r="38" spans="1:11" s="20" customFormat="1" ht="18.75" customHeight="1">
      <c r="A38" s="16" t="s">
        <v>53</v>
      </c>
      <c r="B38" s="16"/>
      <c r="C38" s="3"/>
      <c r="D38" s="3"/>
      <c r="E38" s="23">
        <v>99.999999999999986</v>
      </c>
      <c r="F38" s="23">
        <v>100</v>
      </c>
      <c r="G38" s="23">
        <f>SUM(G39:G45)</f>
        <v>100</v>
      </c>
      <c r="H38" s="23">
        <f>SUM(H39:H45)</f>
        <v>99.999999999999986</v>
      </c>
      <c r="I38" s="16" t="s">
        <v>54</v>
      </c>
      <c r="J38" s="16"/>
      <c r="K38" s="16"/>
    </row>
    <row r="39" spans="1:11" s="11" customFormat="1" ht="18.75" customHeight="1">
      <c r="A39" s="15"/>
      <c r="B39" s="15" t="s">
        <v>55</v>
      </c>
      <c r="C39" s="4"/>
      <c r="D39" s="4"/>
      <c r="E39" s="24">
        <v>94.6</v>
      </c>
      <c r="F39" s="24">
        <v>92.9</v>
      </c>
      <c r="G39" s="24">
        <v>96.1</v>
      </c>
      <c r="H39" s="24">
        <v>93.8</v>
      </c>
      <c r="I39" s="15"/>
      <c r="J39" s="15" t="s">
        <v>56</v>
      </c>
      <c r="K39" s="15"/>
    </row>
    <row r="40" spans="1:11" s="11" customFormat="1" ht="18.75" customHeight="1">
      <c r="A40" s="15"/>
      <c r="B40" s="15" t="s">
        <v>57</v>
      </c>
      <c r="C40" s="4"/>
      <c r="D40" s="4"/>
      <c r="E40" s="24">
        <v>1.7</v>
      </c>
      <c r="F40" s="24">
        <v>3.7</v>
      </c>
      <c r="G40" s="24">
        <v>2.9</v>
      </c>
      <c r="H40" s="24">
        <v>0.6</v>
      </c>
      <c r="I40" s="15"/>
      <c r="J40" s="15" t="s">
        <v>58</v>
      </c>
      <c r="K40" s="15"/>
    </row>
    <row r="41" spans="1:11" s="11" customFormat="1" ht="18.75" customHeight="1">
      <c r="A41" s="15"/>
      <c r="B41" s="15" t="s">
        <v>59</v>
      </c>
      <c r="C41" s="4"/>
      <c r="D41" s="4"/>
      <c r="E41" s="24" t="s">
        <v>60</v>
      </c>
      <c r="F41" s="24">
        <v>0.9</v>
      </c>
      <c r="G41" s="24">
        <v>0.1</v>
      </c>
      <c r="H41" s="24">
        <v>0.1</v>
      </c>
      <c r="I41" s="15"/>
      <c r="J41" s="15" t="s">
        <v>61</v>
      </c>
      <c r="K41" s="15"/>
    </row>
    <row r="42" spans="1:11" s="11" customFormat="1" ht="18.75" customHeight="1">
      <c r="A42" s="15"/>
      <c r="B42" s="15" t="s">
        <v>62</v>
      </c>
      <c r="C42" s="4"/>
      <c r="D42" s="4"/>
      <c r="E42" s="24">
        <v>0.6</v>
      </c>
      <c r="F42" s="24">
        <v>0.3</v>
      </c>
      <c r="G42" s="24">
        <v>0.4</v>
      </c>
      <c r="H42" s="24" t="s">
        <v>6</v>
      </c>
      <c r="I42" s="15"/>
      <c r="J42" s="15" t="s">
        <v>63</v>
      </c>
      <c r="K42" s="15"/>
    </row>
    <row r="43" spans="1:11" s="11" customFormat="1" ht="18.75" customHeight="1">
      <c r="A43" s="15"/>
      <c r="B43" s="15" t="s">
        <v>64</v>
      </c>
      <c r="C43" s="4"/>
      <c r="D43" s="4"/>
      <c r="E43" s="24">
        <v>2.2999999999999998</v>
      </c>
      <c r="F43" s="24">
        <v>2.1</v>
      </c>
      <c r="G43" s="24" t="s">
        <v>6</v>
      </c>
      <c r="H43" s="24">
        <v>2.9</v>
      </c>
      <c r="I43" s="15"/>
      <c r="J43" s="15" t="s">
        <v>65</v>
      </c>
      <c r="K43" s="15"/>
    </row>
    <row r="44" spans="1:11" s="11" customFormat="1" ht="18.75" customHeight="1">
      <c r="A44" s="15"/>
      <c r="B44" s="15" t="s">
        <v>66</v>
      </c>
      <c r="C44" s="4"/>
      <c r="D44" s="4"/>
      <c r="E44" s="24">
        <v>0.7</v>
      </c>
      <c r="F44" s="24">
        <v>0.1</v>
      </c>
      <c r="G44" s="24">
        <v>0.1</v>
      </c>
      <c r="H44" s="24">
        <v>0.3</v>
      </c>
      <c r="I44" s="15"/>
      <c r="J44" s="15" t="s">
        <v>67</v>
      </c>
      <c r="K44" s="15"/>
    </row>
    <row r="45" spans="1:11" s="11" customFormat="1" ht="18.75" customHeight="1">
      <c r="A45" s="15"/>
      <c r="B45" s="15" t="s">
        <v>68</v>
      </c>
      <c r="C45" s="4"/>
      <c r="D45" s="4"/>
      <c r="E45" s="24">
        <v>0.1</v>
      </c>
      <c r="F45" s="24" t="s">
        <v>6</v>
      </c>
      <c r="G45" s="24">
        <v>0.4</v>
      </c>
      <c r="H45" s="24">
        <v>2.2999999999999998</v>
      </c>
      <c r="I45" s="15"/>
      <c r="J45" s="15" t="s">
        <v>29</v>
      </c>
      <c r="K45" s="15"/>
    </row>
    <row r="46" spans="1:11" s="21" customFormat="1" ht="18.75" customHeight="1">
      <c r="A46" s="16" t="s">
        <v>69</v>
      </c>
      <c r="B46" s="16"/>
      <c r="C46" s="16"/>
      <c r="D46" s="16"/>
      <c r="E46" s="23">
        <v>100</v>
      </c>
      <c r="F46" s="23">
        <v>100</v>
      </c>
      <c r="G46" s="23">
        <f>SUM(G47:G54)</f>
        <v>100</v>
      </c>
      <c r="H46" s="23">
        <f>SUM(H47:H54)</f>
        <v>100</v>
      </c>
      <c r="I46" s="16" t="s">
        <v>70</v>
      </c>
      <c r="J46" s="16"/>
      <c r="K46" s="3"/>
    </row>
    <row r="47" spans="1:11" ht="18.75" customHeight="1">
      <c r="A47" s="15"/>
      <c r="B47" s="15" t="s">
        <v>71</v>
      </c>
      <c r="C47" s="15"/>
      <c r="D47" s="15"/>
      <c r="E47" s="24">
        <v>20.8</v>
      </c>
      <c r="F47" s="24">
        <v>20.9</v>
      </c>
      <c r="G47" s="26">
        <v>25</v>
      </c>
      <c r="H47" s="26">
        <v>29.6</v>
      </c>
      <c r="I47" s="15"/>
      <c r="J47" s="15" t="s">
        <v>72</v>
      </c>
      <c r="K47" s="4"/>
    </row>
    <row r="48" spans="1:11" ht="18.75" customHeight="1">
      <c r="A48" s="15"/>
      <c r="B48" s="15" t="s">
        <v>55</v>
      </c>
      <c r="C48" s="15"/>
      <c r="D48" s="15"/>
      <c r="E48" s="24">
        <v>1.6</v>
      </c>
      <c r="F48" s="24">
        <v>2.9</v>
      </c>
      <c r="G48" s="24">
        <v>0.6</v>
      </c>
      <c r="H48" s="24">
        <v>0.7</v>
      </c>
      <c r="I48" s="15"/>
      <c r="J48" s="15" t="s">
        <v>73</v>
      </c>
      <c r="K48" s="4"/>
    </row>
    <row r="49" spans="1:11" ht="18.75" customHeight="1">
      <c r="A49" s="15"/>
      <c r="B49" s="15" t="s">
        <v>57</v>
      </c>
      <c r="C49" s="15"/>
      <c r="D49" s="15"/>
      <c r="E49" s="24">
        <v>0.6</v>
      </c>
      <c r="F49" s="24">
        <v>0.8</v>
      </c>
      <c r="G49" s="24">
        <v>0.4</v>
      </c>
      <c r="H49" s="24" t="s">
        <v>6</v>
      </c>
      <c r="I49" s="15"/>
      <c r="J49" s="15" t="s">
        <v>74</v>
      </c>
      <c r="K49" s="4"/>
    </row>
    <row r="50" spans="1:11" ht="18.75" customHeight="1">
      <c r="A50" s="15"/>
      <c r="B50" s="15" t="s">
        <v>59</v>
      </c>
      <c r="C50" s="15"/>
      <c r="D50" s="15"/>
      <c r="E50" s="24" t="s">
        <v>6</v>
      </c>
      <c r="F50" s="24" t="s">
        <v>6</v>
      </c>
      <c r="G50" s="24" t="s">
        <v>6</v>
      </c>
      <c r="H50" s="24" t="s">
        <v>6</v>
      </c>
      <c r="I50" s="15"/>
      <c r="J50" s="15" t="s">
        <v>75</v>
      </c>
      <c r="K50" s="4"/>
    </row>
    <row r="51" spans="1:11" ht="18.75" customHeight="1">
      <c r="A51" s="15"/>
      <c r="B51" s="15" t="s">
        <v>76</v>
      </c>
      <c r="C51" s="15"/>
      <c r="D51" s="15"/>
      <c r="E51" s="24">
        <v>1.4</v>
      </c>
      <c r="F51" s="24">
        <v>0.3</v>
      </c>
      <c r="G51" s="24">
        <v>4.3</v>
      </c>
      <c r="H51" s="24">
        <v>0.3</v>
      </c>
      <c r="I51" s="15"/>
      <c r="J51" s="15" t="s">
        <v>77</v>
      </c>
      <c r="K51" s="4"/>
    </row>
    <row r="52" spans="1:11" ht="18.75" customHeight="1">
      <c r="A52" s="15"/>
      <c r="B52" s="15" t="s">
        <v>64</v>
      </c>
      <c r="C52" s="15"/>
      <c r="D52" s="15"/>
      <c r="E52" s="24" t="s">
        <v>6</v>
      </c>
      <c r="F52" s="24" t="s">
        <v>6</v>
      </c>
      <c r="G52" s="24" t="s">
        <v>6</v>
      </c>
      <c r="H52" s="24" t="s">
        <v>6</v>
      </c>
      <c r="I52" s="15"/>
      <c r="J52" s="15" t="s">
        <v>65</v>
      </c>
      <c r="K52" s="4"/>
    </row>
    <row r="53" spans="1:11" ht="18.75" customHeight="1">
      <c r="A53" s="15"/>
      <c r="B53" s="15" t="s">
        <v>66</v>
      </c>
      <c r="C53" s="15"/>
      <c r="D53" s="15"/>
      <c r="E53" s="24">
        <v>71.8</v>
      </c>
      <c r="F53" s="24">
        <v>69.400000000000006</v>
      </c>
      <c r="G53" s="24">
        <v>63.4</v>
      </c>
      <c r="H53" s="24">
        <v>60.5</v>
      </c>
      <c r="I53" s="15"/>
      <c r="J53" s="15" t="s">
        <v>67</v>
      </c>
      <c r="K53" s="4"/>
    </row>
    <row r="54" spans="1:11" ht="18.75" customHeight="1">
      <c r="A54" s="15"/>
      <c r="B54" s="15" t="s">
        <v>28</v>
      </c>
      <c r="C54" s="15"/>
      <c r="D54" s="15"/>
      <c r="E54" s="24">
        <v>3.8</v>
      </c>
      <c r="F54" s="24" t="s">
        <v>6</v>
      </c>
      <c r="G54" s="24">
        <v>6.3</v>
      </c>
      <c r="H54" s="24">
        <v>8.9</v>
      </c>
      <c r="I54" s="15"/>
      <c r="J54" s="15" t="s">
        <v>29</v>
      </c>
      <c r="K54" s="4"/>
    </row>
    <row r="55" spans="1:11" s="21" customFormat="1" ht="18.75" customHeight="1">
      <c r="A55" s="16" t="s">
        <v>78</v>
      </c>
      <c r="B55" s="16"/>
      <c r="C55" s="3"/>
      <c r="D55" s="3"/>
      <c r="E55" s="23">
        <v>100</v>
      </c>
      <c r="F55" s="23">
        <v>99.999999999999986</v>
      </c>
      <c r="G55" s="23">
        <f>SUM(G56:G60)</f>
        <v>100</v>
      </c>
      <c r="H55" s="23">
        <f>SUM(H56:H60)</f>
        <v>99.999999999999986</v>
      </c>
      <c r="I55" s="16" t="s">
        <v>79</v>
      </c>
      <c r="J55" s="16"/>
      <c r="K55" s="3"/>
    </row>
    <row r="56" spans="1:11" ht="18.75" customHeight="1">
      <c r="A56" s="15"/>
      <c r="B56" s="15" t="s">
        <v>80</v>
      </c>
      <c r="C56" s="4"/>
      <c r="D56" s="4"/>
      <c r="E56" s="24">
        <v>0.3</v>
      </c>
      <c r="F56" s="24" t="s">
        <v>6</v>
      </c>
      <c r="G56" s="24" t="s">
        <v>6</v>
      </c>
      <c r="H56" s="24">
        <v>0.1</v>
      </c>
      <c r="I56" s="15"/>
      <c r="J56" s="15" t="s">
        <v>81</v>
      </c>
      <c r="K56" s="4"/>
    </row>
    <row r="57" spans="1:11" ht="18.75" customHeight="1">
      <c r="A57" s="15"/>
      <c r="B57" s="15" t="s">
        <v>82</v>
      </c>
      <c r="C57" s="4"/>
      <c r="D57" s="4"/>
      <c r="E57" s="24">
        <v>4.8</v>
      </c>
      <c r="F57" s="24">
        <v>2.9</v>
      </c>
      <c r="G57" s="24">
        <v>2.2999999999999998</v>
      </c>
      <c r="H57" s="24">
        <v>6.7</v>
      </c>
      <c r="I57" s="15"/>
      <c r="J57" s="15" t="s">
        <v>83</v>
      </c>
      <c r="K57" s="4"/>
    </row>
    <row r="58" spans="1:11" ht="18.75" customHeight="1">
      <c r="A58" s="15"/>
      <c r="B58" s="15" t="s">
        <v>84</v>
      </c>
      <c r="C58" s="4"/>
      <c r="D58" s="4"/>
      <c r="E58" s="24">
        <v>91.3</v>
      </c>
      <c r="F58" s="24">
        <v>92.1</v>
      </c>
      <c r="G58" s="24">
        <v>94.7</v>
      </c>
      <c r="H58" s="24">
        <v>85.6</v>
      </c>
      <c r="I58" s="15"/>
      <c r="J58" s="15" t="s">
        <v>85</v>
      </c>
      <c r="K58" s="4"/>
    </row>
    <row r="59" spans="1:11" ht="18.75" customHeight="1">
      <c r="A59" s="15"/>
      <c r="B59" s="15" t="s">
        <v>86</v>
      </c>
      <c r="C59" s="4"/>
      <c r="D59" s="4"/>
      <c r="E59" s="24">
        <v>3.6</v>
      </c>
      <c r="F59" s="26">
        <v>5</v>
      </c>
      <c r="G59" s="26">
        <v>3</v>
      </c>
      <c r="H59" s="26">
        <v>7.6</v>
      </c>
      <c r="I59" s="15"/>
      <c r="J59" s="15" t="s">
        <v>87</v>
      </c>
      <c r="K59" s="4"/>
    </row>
    <row r="60" spans="1:11" ht="18.75" customHeight="1">
      <c r="A60" s="15"/>
      <c r="B60" s="15" t="s">
        <v>104</v>
      </c>
      <c r="C60" s="4"/>
      <c r="D60" s="4"/>
      <c r="E60" s="24" t="s">
        <v>6</v>
      </c>
      <c r="F60" s="24" t="s">
        <v>6</v>
      </c>
      <c r="G60" s="24" t="s">
        <v>6</v>
      </c>
      <c r="H60" s="24" t="s">
        <v>6</v>
      </c>
      <c r="I60" s="15"/>
      <c r="J60" s="15" t="s">
        <v>88</v>
      </c>
      <c r="K60" s="4"/>
    </row>
    <row r="61" spans="1:11" s="2" customFormat="1" ht="21" customHeight="1">
      <c r="B61" s="2" t="s">
        <v>0</v>
      </c>
      <c r="C61" s="2" t="s">
        <v>7</v>
      </c>
      <c r="D61" s="2" t="s">
        <v>108</v>
      </c>
    </row>
    <row r="62" spans="1:11" s="2" customFormat="1" ht="21" customHeight="1">
      <c r="B62" s="2" t="s">
        <v>1</v>
      </c>
      <c r="C62" s="2" t="s">
        <v>7</v>
      </c>
      <c r="D62" s="2" t="s">
        <v>110</v>
      </c>
    </row>
    <row r="63" spans="1:11" ht="6" customHeight="1"/>
    <row r="64" spans="1:11" s="4" customFormat="1" ht="18.75" customHeight="1">
      <c r="A64" s="37" t="s">
        <v>8</v>
      </c>
      <c r="B64" s="41"/>
      <c r="C64" s="41"/>
      <c r="D64" s="36"/>
      <c r="E64" s="28" t="s">
        <v>9</v>
      </c>
      <c r="F64" s="28" t="s">
        <v>10</v>
      </c>
      <c r="G64" s="28" t="s">
        <v>11</v>
      </c>
      <c r="H64" s="17">
        <v>2557</v>
      </c>
      <c r="I64" s="37" t="s">
        <v>12</v>
      </c>
      <c r="J64" s="41"/>
      <c r="K64" s="36"/>
    </row>
    <row r="65" spans="1:11" s="4" customFormat="1" ht="3.95" customHeight="1">
      <c r="A65" s="37"/>
      <c r="B65" s="41"/>
      <c r="C65" s="41"/>
      <c r="D65" s="36"/>
      <c r="E65" s="27"/>
      <c r="F65" s="27"/>
      <c r="G65" s="27"/>
      <c r="H65" s="18"/>
      <c r="I65" s="37"/>
      <c r="J65" s="41"/>
      <c r="K65" s="36"/>
    </row>
    <row r="66" spans="1:11" s="4" customFormat="1" ht="18.75" customHeight="1">
      <c r="A66" s="37"/>
      <c r="B66" s="41"/>
      <c r="C66" s="41"/>
      <c r="D66" s="36"/>
      <c r="E66" s="29" t="s">
        <v>2</v>
      </c>
      <c r="F66" s="29" t="s">
        <v>3</v>
      </c>
      <c r="G66" s="29" t="s">
        <v>4</v>
      </c>
      <c r="H66" s="30" t="s">
        <v>105</v>
      </c>
      <c r="I66" s="37"/>
      <c r="J66" s="41"/>
      <c r="K66" s="36"/>
    </row>
    <row r="67" spans="1:11" ht="6" customHeight="1">
      <c r="A67" s="4"/>
      <c r="B67" s="4"/>
      <c r="C67" s="4"/>
      <c r="D67" s="4"/>
      <c r="E67" s="6"/>
      <c r="F67" s="6"/>
      <c r="G67" s="6"/>
      <c r="H67" s="6"/>
      <c r="I67" s="4"/>
      <c r="J67" s="4"/>
      <c r="K67" s="4"/>
    </row>
    <row r="68" spans="1:11" s="21" customFormat="1" ht="17.25">
      <c r="A68" s="16" t="s">
        <v>89</v>
      </c>
      <c r="B68" s="16"/>
      <c r="C68" s="3"/>
      <c r="D68" s="3"/>
      <c r="E68" s="23">
        <v>100</v>
      </c>
      <c r="F68" s="23">
        <v>100</v>
      </c>
      <c r="G68" s="23">
        <f>SUM(G69:G76)</f>
        <v>99.999999999999986</v>
      </c>
      <c r="H68" s="23">
        <f>SUM(H69:H76)</f>
        <v>100</v>
      </c>
      <c r="I68" s="16" t="s">
        <v>90</v>
      </c>
      <c r="J68" s="16"/>
      <c r="K68" s="3"/>
    </row>
    <row r="69" spans="1:11" ht="17.25">
      <c r="A69" s="15"/>
      <c r="B69" s="15" t="s">
        <v>91</v>
      </c>
      <c r="C69" s="4"/>
      <c r="D69" s="4"/>
      <c r="E69" s="24">
        <v>13.7</v>
      </c>
      <c r="F69" s="26">
        <v>15</v>
      </c>
      <c r="G69" s="24">
        <v>8.5</v>
      </c>
      <c r="H69" s="24">
        <v>6.3</v>
      </c>
      <c r="I69" s="15"/>
      <c r="J69" s="15" t="s">
        <v>92</v>
      </c>
      <c r="K69" s="4"/>
    </row>
    <row r="70" spans="1:11" ht="17.25">
      <c r="A70" s="15"/>
      <c r="B70" s="15" t="s">
        <v>34</v>
      </c>
      <c r="C70" s="4"/>
      <c r="D70" s="4"/>
      <c r="E70" s="24">
        <v>30.5</v>
      </c>
      <c r="F70" s="24">
        <v>40.9</v>
      </c>
      <c r="G70" s="24">
        <v>34.4</v>
      </c>
      <c r="H70" s="24">
        <v>36.6</v>
      </c>
      <c r="I70" s="15"/>
      <c r="J70" s="15" t="s">
        <v>35</v>
      </c>
      <c r="K70" s="4"/>
    </row>
    <row r="71" spans="1:11" ht="17.25">
      <c r="A71" s="15"/>
      <c r="B71" s="15" t="s">
        <v>93</v>
      </c>
      <c r="C71" s="4"/>
      <c r="D71" s="4"/>
      <c r="E71" s="24" t="s">
        <v>6</v>
      </c>
      <c r="F71" s="24">
        <v>0.3</v>
      </c>
      <c r="G71" s="24">
        <v>0.5</v>
      </c>
      <c r="H71" s="24">
        <v>0.5</v>
      </c>
      <c r="I71" s="15"/>
      <c r="J71" s="15" t="s">
        <v>94</v>
      </c>
      <c r="K71" s="4"/>
    </row>
    <row r="72" spans="1:11" ht="17.25">
      <c r="A72" s="15"/>
      <c r="B72" s="15" t="s">
        <v>95</v>
      </c>
      <c r="C72" s="4"/>
      <c r="D72" s="4"/>
      <c r="E72" s="24">
        <v>48.7</v>
      </c>
      <c r="F72" s="24">
        <v>38.200000000000003</v>
      </c>
      <c r="G72" s="24">
        <v>48.4</v>
      </c>
      <c r="H72" s="24">
        <v>52.1</v>
      </c>
      <c r="I72" s="15"/>
      <c r="J72" s="15" t="s">
        <v>96</v>
      </c>
      <c r="K72" s="4"/>
    </row>
    <row r="73" spans="1:11" ht="17.25">
      <c r="A73" s="15"/>
      <c r="B73" s="15" t="s">
        <v>97</v>
      </c>
      <c r="C73" s="4"/>
      <c r="D73" s="4"/>
      <c r="E73" s="24">
        <v>1.5</v>
      </c>
      <c r="F73" s="24">
        <v>2.2999999999999998</v>
      </c>
      <c r="G73" s="24">
        <v>2.1</v>
      </c>
      <c r="H73" s="24">
        <v>0.8</v>
      </c>
      <c r="I73" s="15"/>
      <c r="J73" s="15" t="s">
        <v>98</v>
      </c>
      <c r="K73" s="4"/>
    </row>
    <row r="74" spans="1:11" ht="17.25">
      <c r="A74" s="15"/>
      <c r="B74" s="15" t="s">
        <v>28</v>
      </c>
      <c r="C74" s="4"/>
      <c r="D74" s="4"/>
      <c r="E74" s="24">
        <v>1.8</v>
      </c>
      <c r="F74" s="24">
        <v>0.4</v>
      </c>
      <c r="G74" s="24">
        <v>1.8</v>
      </c>
      <c r="H74" s="24" t="s">
        <v>6</v>
      </c>
      <c r="I74" s="15"/>
      <c r="J74" s="15" t="s">
        <v>99</v>
      </c>
      <c r="K74" s="4"/>
    </row>
    <row r="75" spans="1:11" ht="17.25">
      <c r="A75" s="19"/>
      <c r="B75" s="19" t="s">
        <v>100</v>
      </c>
      <c r="C75" s="7"/>
      <c r="D75" s="7"/>
      <c r="E75" s="24">
        <v>3.8</v>
      </c>
      <c r="F75" s="26">
        <v>3</v>
      </c>
      <c r="G75" s="24">
        <v>4.3</v>
      </c>
      <c r="H75" s="24">
        <v>3.7</v>
      </c>
      <c r="I75" s="19"/>
      <c r="J75" s="19" t="s">
        <v>101</v>
      </c>
      <c r="K75" s="7"/>
    </row>
    <row r="76" spans="1:11" ht="6" customHeight="1">
      <c r="A76" s="8"/>
      <c r="B76" s="8"/>
      <c r="C76" s="8"/>
      <c r="D76" s="8"/>
      <c r="E76" s="9"/>
      <c r="F76" s="9"/>
      <c r="G76" s="9"/>
      <c r="H76" s="9"/>
      <c r="I76" s="8"/>
      <c r="J76" s="8"/>
      <c r="K76" s="8"/>
    </row>
    <row r="77" spans="1:11" ht="6" customHeight="1"/>
    <row r="78" spans="1:11">
      <c r="A78" s="1" t="s">
        <v>102</v>
      </c>
      <c r="B78" s="10" t="s">
        <v>103</v>
      </c>
      <c r="C78" s="1" t="s">
        <v>111</v>
      </c>
    </row>
    <row r="79" spans="1:11">
      <c r="B79" s="10" t="s">
        <v>5</v>
      </c>
      <c r="C79" s="1" t="s">
        <v>112</v>
      </c>
    </row>
  </sheetData>
  <mergeCells count="6">
    <mergeCell ref="A4:D6"/>
    <mergeCell ref="I4:K6"/>
    <mergeCell ref="I34:K36"/>
    <mergeCell ref="A34:D36"/>
    <mergeCell ref="A64:D66"/>
    <mergeCell ref="I64:K66"/>
  </mergeCells>
  <pageMargins left="0.6692913385826772" right="0.59055118110236227" top="0.6692913385826772" bottom="0.59055118110236227" header="0.39370078740157483" footer="0.39370078740157483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T-1.7_Y</vt:lpstr>
      <vt:lpstr>'T-1.7_Y'!Print_Area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Admin</cp:lastModifiedBy>
  <cp:lastPrinted>2015-07-24T08:06:53Z</cp:lastPrinted>
  <dcterms:created xsi:type="dcterms:W3CDTF">2015-01-06T09:25:26Z</dcterms:created>
  <dcterms:modified xsi:type="dcterms:W3CDTF">2016-11-17T03:14:56Z</dcterms:modified>
</cp:coreProperties>
</file>