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7_Y" sheetId="6" r:id="rId1"/>
  </sheets>
  <calcPr calcId="125725"/>
</workbook>
</file>

<file path=xl/calcChain.xml><?xml version="1.0" encoding="utf-8"?>
<calcChain xmlns="http://schemas.openxmlformats.org/spreadsheetml/2006/main">
  <c r="Q17" i="6"/>
  <c r="Q16"/>
  <c r="Q15"/>
  <c r="Q14"/>
  <c r="Q13"/>
  <c r="Q12"/>
  <c r="Q11"/>
  <c r="Q10"/>
  <c r="S9"/>
  <c r="R9"/>
  <c r="N17"/>
  <c r="N16"/>
  <c r="N15"/>
  <c r="N14"/>
  <c r="N13"/>
  <c r="N12"/>
  <c r="N11"/>
  <c r="N10"/>
  <c r="P9"/>
  <c r="O9"/>
  <c r="K17"/>
  <c r="K16"/>
  <c r="K15"/>
  <c r="K14"/>
  <c r="K13"/>
  <c r="K12"/>
  <c r="K11"/>
  <c r="K10"/>
  <c r="M9"/>
  <c r="L9"/>
  <c r="H10"/>
  <c r="H11"/>
  <c r="H12"/>
  <c r="H13"/>
  <c r="H14"/>
  <c r="H15"/>
  <c r="H16"/>
  <c r="H17"/>
  <c r="J9"/>
  <c r="I9"/>
  <c r="Q9" l="1"/>
  <c r="N9"/>
  <c r="K9"/>
  <c r="H9"/>
</calcChain>
</file>

<file path=xl/sharedStrings.xml><?xml version="1.0" encoding="utf-8"?>
<sst xmlns="http://schemas.openxmlformats.org/spreadsheetml/2006/main" count="73" uniqueCount="45">
  <si>
    <t>Table</t>
  </si>
  <si>
    <t>ชาย</t>
  </si>
  <si>
    <t>หญิง</t>
  </si>
  <si>
    <t>Male</t>
  </si>
  <si>
    <t>Female</t>
  </si>
  <si>
    <t>รวมยอด</t>
  </si>
  <si>
    <t>Total</t>
  </si>
  <si>
    <t>ที่มา :</t>
  </si>
  <si>
    <t>(หน่วยเป็นพัน In thousands)</t>
  </si>
  <si>
    <t>รวม</t>
  </si>
  <si>
    <t>ตาราง</t>
  </si>
  <si>
    <t>2557 (2014)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</si>
  <si>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</si>
  <si>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</si>
  <si>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</si>
  <si>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</si>
  <si>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</si>
  <si>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</si>
  <si>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</si>
  <si>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</si>
  <si>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Source :</t>
  </si>
  <si>
    <t>2.7</t>
  </si>
  <si>
    <t>ชั่วโมงทำงาน</t>
  </si>
  <si>
    <t xml:space="preserve">Hours worked </t>
  </si>
  <si>
    <t xml:space="preserve">         0  ชั่วโมง       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</si>
  <si>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</si>
  <si>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</si>
  <si>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</si>
  <si>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</si>
  <si>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</si>
  <si>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</si>
  <si>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</si>
  <si>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</si>
  <si>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</si>
  <si>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</si>
  <si>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</si>
  <si>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</si>
  <si>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</si>
  <si>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</si>
  <si>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</si>
  <si>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2558 (2015)</t>
  </si>
  <si>
    <t>สำรวจภาวะการทำงานของประชากร พ.ศ. 2557 - 2558  ระดับจังหวัด สำนักงานสถิติแห่งชาติ</t>
  </si>
  <si>
    <t>Labour Force Survey: 2014 - 2015,  Provincial level,  National Statistical Office</t>
  </si>
  <si>
    <t>ประชากรอายุ 15 ปีขึ้นไปที่มีงานทำ จำแนกตามจำนวนชั่วโมงทำงานต่อสัปดาห์ เป็นรายไตรมาส  และเพศ พ.ศ. 2557 - 2558</t>
  </si>
  <si>
    <t>Employed Persons Aged 15 Years and Over by Hours Worked per Week, Quarterly and Sex : 2014 - 2015</t>
  </si>
</sst>
</file>

<file path=xl/styles.xml><?xml version="1.0" encoding="utf-8"?>
<styleSheet xmlns="http://schemas.openxmlformats.org/spreadsheetml/2006/main">
  <numFmts count="2">
    <numFmt numFmtId="188" formatCode="_-#,##0.0_-;\-#,##0.0_-;_-&quot;-&quot;??_-;_-@_-"/>
    <numFmt numFmtId="191" formatCode="_-#,##0.0_-;\-#,##0.0_-;_-&quot;-&quot;_-;_-@_-"/>
  </numFmts>
  <fonts count="2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2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1" borderId="13" applyNumberFormat="0" applyAlignment="0" applyProtection="0"/>
    <xf numFmtId="0" fontId="8" fillId="0" borderId="14" applyNumberFormat="0" applyFill="0" applyAlignment="0" applyProtection="0"/>
    <xf numFmtId="0" fontId="9" fillId="22" borderId="0" applyNumberFormat="0" applyBorder="0" applyAlignment="0" applyProtection="0"/>
    <xf numFmtId="0" fontId="10" fillId="23" borderId="12" applyNumberFormat="0" applyAlignment="0" applyProtection="0"/>
    <xf numFmtId="0" fontId="11" fillId="24" borderId="0" applyNumberFormat="0" applyBorder="0" applyAlignment="0" applyProtection="0"/>
    <xf numFmtId="0" fontId="12" fillId="0" borderId="15" applyNumberFormat="0" applyFill="0" applyAlignment="0" applyProtection="0"/>
    <xf numFmtId="0" fontId="1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20" borderId="16" applyNumberFormat="0" applyAlignment="0" applyProtection="0"/>
    <xf numFmtId="0" fontId="1" fillId="32" borderId="17" applyNumberFormat="0" applyFont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0"/>
  </cellStyleXfs>
  <cellXfs count="29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/>
    <xf numFmtId="0" fontId="22" fillId="0" borderId="7" xfId="0" applyFont="1" applyBorder="1"/>
    <xf numFmtId="188" fontId="20" fillId="0" borderId="6" xfId="0" applyNumberFormat="1" applyFont="1" applyBorder="1" applyAlignment="1">
      <alignment horizontal="right" vertical="center"/>
    </xf>
    <xf numFmtId="188" fontId="19" fillId="0" borderId="6" xfId="0" applyNumberFormat="1" applyFont="1" applyBorder="1" applyAlignment="1">
      <alignment horizontal="right"/>
    </xf>
    <xf numFmtId="191" fontId="19" fillId="0" borderId="6" xfId="0" applyNumberFormat="1" applyFont="1" applyBorder="1" applyAlignment="1">
      <alignment horizontal="right"/>
    </xf>
    <xf numFmtId="191" fontId="20" fillId="0" borderId="6" xfId="0" applyNumberFormat="1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</cellXfs>
  <cellStyles count="43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Normal 2" xfId="42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ชื่อเรื่อง" xfId="22" builtinId="15" customBuiltin="1"/>
    <cellStyle name="เซลล์ตรวจสอบ" xfId="23" builtinId="23" customBuiltin="1"/>
    <cellStyle name="เซลล์ที่มีการเชื่อมโยง" xfId="24" builtinId="24" customBuiltin="1"/>
    <cellStyle name="ดี" xfId="25" builtinId="26" customBuiltin="1"/>
    <cellStyle name="ปกติ" xfId="0" builtinId="0"/>
    <cellStyle name="ป้อนค่า" xfId="26" builtinId="20" customBuiltin="1"/>
    <cellStyle name="ปานกลาง" xfId="27" builtinId="28" customBuiltin="1"/>
    <cellStyle name="ผลรวม" xfId="28" builtinId="25" customBuiltin="1"/>
    <cellStyle name="แย่" xfId="29" builtinId="27" customBuiltin="1"/>
    <cellStyle name="ส่วนที่ถูกเน้น1" xfId="30" builtinId="29" customBuiltin="1"/>
    <cellStyle name="ส่วนที่ถูกเน้น2" xfId="31" builtinId="33" customBuiltin="1"/>
    <cellStyle name="ส่วนที่ถูกเน้น3" xfId="32" builtinId="37" customBuiltin="1"/>
    <cellStyle name="ส่วนที่ถูกเน้น4" xfId="33" builtinId="41" customBuiltin="1"/>
    <cellStyle name="ส่วนที่ถูกเน้น5" xfId="34" builtinId="45" customBuiltin="1"/>
    <cellStyle name="ส่วนที่ถูกเน้น6" xfId="35" builtinId="49" customBuiltin="1"/>
    <cellStyle name="แสดงผล" xfId="36" builtinId="21" customBuiltin="1"/>
    <cellStyle name="หมายเหตุ" xfId="37" builtinId="10" customBuiltin="1"/>
    <cellStyle name="หัวเรื่อง 1" xfId="38" builtinId="16" customBuiltin="1"/>
    <cellStyle name="หัวเรื่อง 2" xfId="39" builtinId="17" customBuiltin="1"/>
    <cellStyle name="หัวเรื่อง 3" xfId="40" builtinId="18" customBuiltin="1"/>
    <cellStyle name="หัวเรื่อง 4" xfId="41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V21"/>
  <sheetViews>
    <sheetView tabSelected="1" view="pageBreakPreview" zoomScale="120" zoomScaleNormal="90" zoomScaleSheetLayoutView="120" workbookViewId="0">
      <selection activeCell="N9" sqref="N9"/>
    </sheetView>
  </sheetViews>
  <sheetFormatPr defaultRowHeight="15"/>
  <cols>
    <col min="1" max="1" width="1.625" style="4" customWidth="1"/>
    <col min="2" max="2" width="5.875" style="4" customWidth="1"/>
    <col min="3" max="3" width="3.875" style="4" customWidth="1"/>
    <col min="4" max="4" width="3.25" style="4" customWidth="1"/>
    <col min="5" max="19" width="5.625" style="4" customWidth="1"/>
    <col min="20" max="20" width="1.625" style="4" customWidth="1"/>
    <col min="21" max="21" width="9" style="4"/>
    <col min="22" max="22" width="5.625" style="4" customWidth="1"/>
    <col min="23" max="16384" width="9" style="4"/>
  </cols>
  <sheetData>
    <row r="1" spans="1:22" s="1" customFormat="1" ht="21" customHeight="1">
      <c r="B1" s="1" t="s">
        <v>10</v>
      </c>
      <c r="C1" s="1" t="s">
        <v>21</v>
      </c>
      <c r="D1" s="1" t="s">
        <v>43</v>
      </c>
    </row>
    <row r="2" spans="1:22" s="1" customFormat="1" ht="21" customHeight="1">
      <c r="B2" s="1" t="s">
        <v>0</v>
      </c>
      <c r="C2" s="1" t="s">
        <v>21</v>
      </c>
      <c r="D2" s="1" t="s">
        <v>44</v>
      </c>
    </row>
    <row r="3" spans="1:22">
      <c r="V3" s="6" t="s">
        <v>8</v>
      </c>
    </row>
    <row r="4" spans="1:22" ht="18.75" customHeight="1">
      <c r="A4" s="27" t="s">
        <v>22</v>
      </c>
      <c r="B4" s="27"/>
      <c r="C4" s="27"/>
      <c r="D4" s="27"/>
      <c r="E4" s="21" t="s">
        <v>11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  <c r="Q4" s="26" t="s">
        <v>40</v>
      </c>
      <c r="R4" s="26"/>
      <c r="S4" s="26"/>
      <c r="T4" s="27" t="s">
        <v>23</v>
      </c>
      <c r="U4" s="27"/>
      <c r="V4" s="27"/>
    </row>
    <row r="5" spans="1:22" ht="18.75" customHeight="1">
      <c r="A5" s="24"/>
      <c r="B5" s="24"/>
      <c r="C5" s="24"/>
      <c r="D5" s="24"/>
      <c r="E5" s="16" t="s">
        <v>12</v>
      </c>
      <c r="F5" s="16"/>
      <c r="G5" s="16"/>
      <c r="H5" s="16" t="s">
        <v>13</v>
      </c>
      <c r="I5" s="16"/>
      <c r="J5" s="16"/>
      <c r="K5" s="16" t="s">
        <v>14</v>
      </c>
      <c r="L5" s="16"/>
      <c r="M5" s="16"/>
      <c r="N5" s="16" t="s">
        <v>15</v>
      </c>
      <c r="O5" s="16"/>
      <c r="P5" s="16"/>
      <c r="Q5" s="16" t="s">
        <v>12</v>
      </c>
      <c r="R5" s="16"/>
      <c r="S5" s="16"/>
      <c r="T5" s="24"/>
      <c r="U5" s="24"/>
      <c r="V5" s="24"/>
    </row>
    <row r="6" spans="1:22" ht="18.75" customHeight="1">
      <c r="A6" s="24"/>
      <c r="B6" s="24"/>
      <c r="C6" s="24"/>
      <c r="D6" s="24"/>
      <c r="E6" s="18" t="s">
        <v>16</v>
      </c>
      <c r="F6" s="18"/>
      <c r="G6" s="18"/>
      <c r="H6" s="18" t="s">
        <v>17</v>
      </c>
      <c r="I6" s="18"/>
      <c r="J6" s="18"/>
      <c r="K6" s="18" t="s">
        <v>18</v>
      </c>
      <c r="L6" s="18"/>
      <c r="M6" s="18"/>
      <c r="N6" s="18" t="s">
        <v>19</v>
      </c>
      <c r="O6" s="18"/>
      <c r="P6" s="18"/>
      <c r="Q6" s="19" t="s">
        <v>16</v>
      </c>
      <c r="R6" s="28"/>
      <c r="S6" s="17"/>
      <c r="T6" s="24"/>
      <c r="U6" s="24"/>
      <c r="V6" s="24"/>
    </row>
    <row r="7" spans="1:22" ht="18.75" customHeight="1">
      <c r="A7" s="24"/>
      <c r="B7" s="24"/>
      <c r="C7" s="24"/>
      <c r="D7" s="24"/>
      <c r="E7" s="7" t="s">
        <v>9</v>
      </c>
      <c r="F7" s="7" t="s">
        <v>1</v>
      </c>
      <c r="G7" s="7" t="s">
        <v>2</v>
      </c>
      <c r="H7" s="7" t="s">
        <v>9</v>
      </c>
      <c r="I7" s="7" t="s">
        <v>1</v>
      </c>
      <c r="J7" s="7" t="s">
        <v>2</v>
      </c>
      <c r="K7" s="7" t="s">
        <v>9</v>
      </c>
      <c r="L7" s="7" t="s">
        <v>1</v>
      </c>
      <c r="M7" s="7" t="s">
        <v>2</v>
      </c>
      <c r="N7" s="7" t="s">
        <v>9</v>
      </c>
      <c r="O7" s="7" t="s">
        <v>1</v>
      </c>
      <c r="P7" s="7" t="s">
        <v>2</v>
      </c>
      <c r="Q7" s="7" t="s">
        <v>9</v>
      </c>
      <c r="R7" s="7" t="s">
        <v>1</v>
      </c>
      <c r="S7" s="7" t="s">
        <v>2</v>
      </c>
      <c r="T7" s="24"/>
      <c r="U7" s="24"/>
      <c r="V7" s="24"/>
    </row>
    <row r="8" spans="1:22" ht="18.75" customHeight="1">
      <c r="A8" s="28"/>
      <c r="B8" s="28"/>
      <c r="C8" s="28"/>
      <c r="D8" s="28"/>
      <c r="E8" s="8" t="s">
        <v>6</v>
      </c>
      <c r="F8" s="8" t="s">
        <v>3</v>
      </c>
      <c r="G8" s="8" t="s">
        <v>4</v>
      </c>
      <c r="H8" s="8" t="s">
        <v>6</v>
      </c>
      <c r="I8" s="8" t="s">
        <v>3</v>
      </c>
      <c r="J8" s="8" t="s">
        <v>4</v>
      </c>
      <c r="K8" s="8" t="s">
        <v>6</v>
      </c>
      <c r="L8" s="8" t="s">
        <v>3</v>
      </c>
      <c r="M8" s="8" t="s">
        <v>4</v>
      </c>
      <c r="N8" s="8" t="s">
        <v>6</v>
      </c>
      <c r="O8" s="8" t="s">
        <v>3</v>
      </c>
      <c r="P8" s="8" t="s">
        <v>4</v>
      </c>
      <c r="Q8" s="8" t="s">
        <v>6</v>
      </c>
      <c r="R8" s="8" t="s">
        <v>3</v>
      </c>
      <c r="S8" s="8" t="s">
        <v>4</v>
      </c>
      <c r="T8" s="28"/>
      <c r="U8" s="28"/>
      <c r="V8" s="28"/>
    </row>
    <row r="9" spans="1:22" s="5" customFormat="1" ht="32.1" customHeight="1">
      <c r="A9" s="15" t="s">
        <v>5</v>
      </c>
      <c r="B9" s="15"/>
      <c r="C9" s="15"/>
      <c r="D9" s="20"/>
      <c r="E9" s="11">
        <v>318.86799999999999</v>
      </c>
      <c r="F9" s="11">
        <v>168.89400000000001</v>
      </c>
      <c r="G9" s="11">
        <v>149.97399999999999</v>
      </c>
      <c r="H9" s="14">
        <f>SUM(I9:J9)</f>
        <v>313.56500000000005</v>
      </c>
      <c r="I9" s="14">
        <f>SUM(I10:I17)</f>
        <v>172.29700000000003</v>
      </c>
      <c r="J9" s="14">
        <f>SUM(J10:J17)</f>
        <v>141.268</v>
      </c>
      <c r="K9" s="14">
        <f>SUM(L9:M9)</f>
        <v>317.452</v>
      </c>
      <c r="L9" s="14">
        <f>SUM(L10:L17)</f>
        <v>174.244</v>
      </c>
      <c r="M9" s="14">
        <f>SUM(M10:M17)</f>
        <v>143.208</v>
      </c>
      <c r="N9" s="14">
        <f>SUM(O9:P9)</f>
        <v>313.16999999999996</v>
      </c>
      <c r="O9" s="14">
        <f>SUM(O10:O17)</f>
        <v>173.67499999999998</v>
      </c>
      <c r="P9" s="14">
        <f>SUM(P10:P17)</f>
        <v>139.495</v>
      </c>
      <c r="Q9" s="14">
        <f>SUM(R9:S9)</f>
        <v>313.572</v>
      </c>
      <c r="R9" s="14">
        <f>SUM(R10:R17)</f>
        <v>168.18</v>
      </c>
      <c r="S9" s="14">
        <f>SUM(S10:S17)</f>
        <v>145.392</v>
      </c>
      <c r="T9" s="25" t="s">
        <v>6</v>
      </c>
      <c r="U9" s="15"/>
      <c r="V9" s="15"/>
    </row>
    <row r="10" spans="1:22" ht="35.1" customHeight="1">
      <c r="A10" s="2"/>
      <c r="B10" s="2" t="s">
        <v>24</v>
      </c>
      <c r="C10" s="2"/>
      <c r="D10" s="2"/>
      <c r="E10" s="12">
        <v>0.95199999999999996</v>
      </c>
      <c r="F10" s="12">
        <v>0.32500000000000001</v>
      </c>
      <c r="G10" s="12">
        <v>0.627</v>
      </c>
      <c r="H10" s="13">
        <f t="shared" ref="H10:H17" si="0">SUM(I10:J10)</f>
        <v>1.5659999999999998</v>
      </c>
      <c r="I10" s="13">
        <v>0.51300000000000001</v>
      </c>
      <c r="J10" s="13">
        <v>1.0529999999999999</v>
      </c>
      <c r="K10" s="13">
        <f t="shared" ref="K10:K17" si="1">SUM(L10:M10)</f>
        <v>0.40899999999999997</v>
      </c>
      <c r="L10" s="13">
        <v>0</v>
      </c>
      <c r="M10" s="13">
        <v>0.40899999999999997</v>
      </c>
      <c r="N10" s="13">
        <f t="shared" ref="N10:N17" si="2">SUM(O10:P10)</f>
        <v>0.80200000000000005</v>
      </c>
      <c r="O10" s="13">
        <v>0.80200000000000005</v>
      </c>
      <c r="P10" s="13">
        <v>0</v>
      </c>
      <c r="Q10" s="13">
        <f t="shared" ref="Q10:Q17" si="3">SUM(R10:S10)</f>
        <v>1.357</v>
      </c>
      <c r="R10" s="13">
        <v>0.41899999999999998</v>
      </c>
      <c r="S10" s="13">
        <v>0.93799999999999994</v>
      </c>
      <c r="U10" s="2" t="s">
        <v>25</v>
      </c>
    </row>
    <row r="11" spans="1:22" ht="35.1" customHeight="1">
      <c r="A11" s="2"/>
      <c r="B11" s="2" t="s">
        <v>26</v>
      </c>
      <c r="C11" s="2"/>
      <c r="D11" s="2"/>
      <c r="E11" s="12">
        <v>0</v>
      </c>
      <c r="F11" s="12">
        <v>0</v>
      </c>
      <c r="G11" s="12">
        <v>0</v>
      </c>
      <c r="H11" s="13">
        <f t="shared" si="0"/>
        <v>8.4000000000000005E-2</v>
      </c>
      <c r="I11" s="13">
        <v>0</v>
      </c>
      <c r="J11" s="13">
        <v>8.4000000000000005E-2</v>
      </c>
      <c r="K11" s="13">
        <f t="shared" si="1"/>
        <v>0.252</v>
      </c>
      <c r="L11" s="13">
        <v>0</v>
      </c>
      <c r="M11" s="13">
        <v>0.252</v>
      </c>
      <c r="N11" s="13">
        <f t="shared" si="2"/>
        <v>5.431</v>
      </c>
      <c r="O11" s="13">
        <v>3.44</v>
      </c>
      <c r="P11" s="13">
        <v>1.9910000000000001</v>
      </c>
      <c r="Q11" s="13">
        <f t="shared" si="3"/>
        <v>0.68700000000000006</v>
      </c>
      <c r="R11" s="13">
        <v>0.436</v>
      </c>
      <c r="S11" s="13">
        <v>0.251</v>
      </c>
      <c r="U11" s="2" t="s">
        <v>27</v>
      </c>
    </row>
    <row r="12" spans="1:22" ht="35.1" customHeight="1">
      <c r="A12" s="2"/>
      <c r="B12" s="2" t="s">
        <v>28</v>
      </c>
      <c r="C12" s="2"/>
      <c r="D12" s="2"/>
      <c r="E12" s="12">
        <v>10.032</v>
      </c>
      <c r="F12" s="12">
        <v>5.7869999999999999</v>
      </c>
      <c r="G12" s="12">
        <v>4.2450000000000001</v>
      </c>
      <c r="H12" s="13">
        <f t="shared" si="0"/>
        <v>7.3559999999999999</v>
      </c>
      <c r="I12" s="13">
        <v>3.4260000000000002</v>
      </c>
      <c r="J12" s="13">
        <v>3.93</v>
      </c>
      <c r="K12" s="13">
        <f t="shared" si="1"/>
        <v>15.161</v>
      </c>
      <c r="L12" s="13">
        <v>7.9109999999999996</v>
      </c>
      <c r="M12" s="13">
        <v>7.25</v>
      </c>
      <c r="N12" s="13">
        <f t="shared" si="2"/>
        <v>14.533000000000001</v>
      </c>
      <c r="O12" s="13">
        <v>7.484</v>
      </c>
      <c r="P12" s="13">
        <v>7.0490000000000004</v>
      </c>
      <c r="Q12" s="13">
        <f t="shared" si="3"/>
        <v>9.5189999999999984</v>
      </c>
      <c r="R12" s="13">
        <v>4.5199999999999996</v>
      </c>
      <c r="S12" s="13">
        <v>4.9989999999999997</v>
      </c>
      <c r="U12" s="2" t="s">
        <v>29</v>
      </c>
    </row>
    <row r="13" spans="1:22" ht="35.1" customHeight="1">
      <c r="A13" s="2"/>
      <c r="B13" s="2" t="s">
        <v>30</v>
      </c>
      <c r="C13" s="2"/>
      <c r="D13" s="2"/>
      <c r="E13" s="12">
        <v>20.998999999999999</v>
      </c>
      <c r="F13" s="12">
        <v>10.782999999999999</v>
      </c>
      <c r="G13" s="12">
        <v>10.215999999999999</v>
      </c>
      <c r="H13" s="13">
        <f t="shared" si="0"/>
        <v>20.366999999999997</v>
      </c>
      <c r="I13" s="13">
        <v>10.500999999999999</v>
      </c>
      <c r="J13" s="13">
        <v>9.8659999999999997</v>
      </c>
      <c r="K13" s="13">
        <f t="shared" si="1"/>
        <v>28.955999999999996</v>
      </c>
      <c r="L13" s="13">
        <v>16.425999999999998</v>
      </c>
      <c r="M13" s="13">
        <v>12.53</v>
      </c>
      <c r="N13" s="13">
        <f t="shared" si="2"/>
        <v>22.959</v>
      </c>
      <c r="O13" s="13">
        <v>13.003</v>
      </c>
      <c r="P13" s="13">
        <v>9.9559999999999995</v>
      </c>
      <c r="Q13" s="13">
        <f t="shared" si="3"/>
        <v>26.988999999999997</v>
      </c>
      <c r="R13" s="13">
        <v>13.757999999999999</v>
      </c>
      <c r="S13" s="13">
        <v>13.231</v>
      </c>
      <c r="U13" s="2" t="s">
        <v>31</v>
      </c>
    </row>
    <row r="14" spans="1:22" ht="35.1" customHeight="1">
      <c r="A14" s="2"/>
      <c r="B14" s="2" t="s">
        <v>32</v>
      </c>
      <c r="C14" s="2"/>
      <c r="D14" s="2"/>
      <c r="E14" s="12">
        <v>14.388000000000002</v>
      </c>
      <c r="F14" s="12">
        <v>8.3420000000000005</v>
      </c>
      <c r="G14" s="12">
        <v>6.0460000000000003</v>
      </c>
      <c r="H14" s="13">
        <f t="shared" si="0"/>
        <v>20.155000000000001</v>
      </c>
      <c r="I14" s="13">
        <v>10.765000000000001</v>
      </c>
      <c r="J14" s="13">
        <v>9.39</v>
      </c>
      <c r="K14" s="13">
        <f t="shared" si="1"/>
        <v>12.821000000000002</v>
      </c>
      <c r="L14" s="13">
        <v>6.8390000000000004</v>
      </c>
      <c r="M14" s="13">
        <v>5.9820000000000002</v>
      </c>
      <c r="N14" s="13">
        <f t="shared" si="2"/>
        <v>12.681000000000001</v>
      </c>
      <c r="O14" s="13">
        <v>7.9119999999999999</v>
      </c>
      <c r="P14" s="13">
        <v>4.7690000000000001</v>
      </c>
      <c r="Q14" s="13">
        <f t="shared" si="3"/>
        <v>29.35</v>
      </c>
      <c r="R14" s="13">
        <v>16.719000000000001</v>
      </c>
      <c r="S14" s="13">
        <v>12.631</v>
      </c>
      <c r="U14" s="2" t="s">
        <v>33</v>
      </c>
    </row>
    <row r="15" spans="1:22" ht="35.1" customHeight="1">
      <c r="A15" s="2"/>
      <c r="B15" s="2" t="s">
        <v>34</v>
      </c>
      <c r="C15" s="2"/>
      <c r="D15" s="2"/>
      <c r="E15" s="12">
        <v>26.889000000000003</v>
      </c>
      <c r="F15" s="12">
        <v>11.996</v>
      </c>
      <c r="G15" s="12">
        <v>14.893000000000001</v>
      </c>
      <c r="H15" s="13">
        <f t="shared" si="0"/>
        <v>28.205000000000002</v>
      </c>
      <c r="I15" s="13">
        <v>16.225000000000001</v>
      </c>
      <c r="J15" s="13">
        <v>11.98</v>
      </c>
      <c r="K15" s="13">
        <f t="shared" si="1"/>
        <v>32.518999999999998</v>
      </c>
      <c r="L15" s="13">
        <v>17.861999999999998</v>
      </c>
      <c r="M15" s="13">
        <v>14.657</v>
      </c>
      <c r="N15" s="13">
        <f t="shared" si="2"/>
        <v>27.244</v>
      </c>
      <c r="O15" s="13">
        <v>15.186999999999999</v>
      </c>
      <c r="P15" s="13">
        <v>12.057</v>
      </c>
      <c r="Q15" s="13">
        <f t="shared" si="3"/>
        <v>33.051000000000002</v>
      </c>
      <c r="R15" s="13">
        <v>17.311</v>
      </c>
      <c r="S15" s="13">
        <v>15.74</v>
      </c>
      <c r="U15" s="2" t="s">
        <v>35</v>
      </c>
    </row>
    <row r="16" spans="1:22" ht="35.1" customHeight="1">
      <c r="A16" s="2"/>
      <c r="B16" s="2" t="s">
        <v>36</v>
      </c>
      <c r="C16" s="2"/>
      <c r="D16" s="2"/>
      <c r="E16" s="12">
        <v>170.07</v>
      </c>
      <c r="F16" s="12">
        <v>88.638999999999996</v>
      </c>
      <c r="G16" s="12">
        <v>81.430999999999997</v>
      </c>
      <c r="H16" s="13">
        <f t="shared" si="0"/>
        <v>126.85000000000001</v>
      </c>
      <c r="I16" s="13">
        <v>66.894000000000005</v>
      </c>
      <c r="J16" s="13">
        <v>59.956000000000003</v>
      </c>
      <c r="K16" s="13">
        <f t="shared" si="1"/>
        <v>125.175</v>
      </c>
      <c r="L16" s="13">
        <v>67.605999999999995</v>
      </c>
      <c r="M16" s="13">
        <v>57.569000000000003</v>
      </c>
      <c r="N16" s="13">
        <f t="shared" si="2"/>
        <v>136.851</v>
      </c>
      <c r="O16" s="13">
        <v>71.841999999999999</v>
      </c>
      <c r="P16" s="13">
        <v>65.009</v>
      </c>
      <c r="Q16" s="13">
        <f t="shared" si="3"/>
        <v>132.73000000000002</v>
      </c>
      <c r="R16" s="13">
        <v>69.900000000000006</v>
      </c>
      <c r="S16" s="13">
        <v>62.83</v>
      </c>
      <c r="U16" s="2" t="s">
        <v>37</v>
      </c>
    </row>
    <row r="17" spans="1:22" ht="35.1" customHeight="1">
      <c r="A17" s="2"/>
      <c r="B17" s="2" t="s">
        <v>38</v>
      </c>
      <c r="C17" s="2"/>
      <c r="D17" s="2"/>
      <c r="E17" s="12">
        <v>75.537999999999997</v>
      </c>
      <c r="F17" s="12">
        <v>43.021999999999998</v>
      </c>
      <c r="G17" s="12">
        <v>32.515999999999998</v>
      </c>
      <c r="H17" s="13">
        <f t="shared" si="0"/>
        <v>108.982</v>
      </c>
      <c r="I17" s="13">
        <v>63.972999999999999</v>
      </c>
      <c r="J17" s="13">
        <v>45.009</v>
      </c>
      <c r="K17" s="13">
        <f t="shared" si="1"/>
        <v>102.15899999999999</v>
      </c>
      <c r="L17" s="13">
        <v>57.6</v>
      </c>
      <c r="M17" s="13">
        <v>44.558999999999997</v>
      </c>
      <c r="N17" s="13">
        <f t="shared" si="2"/>
        <v>92.669000000000011</v>
      </c>
      <c r="O17" s="13">
        <v>54.005000000000003</v>
      </c>
      <c r="P17" s="13">
        <v>38.664000000000001</v>
      </c>
      <c r="Q17" s="13">
        <f t="shared" si="3"/>
        <v>79.888999999999996</v>
      </c>
      <c r="R17" s="13">
        <v>45.116999999999997</v>
      </c>
      <c r="S17" s="13">
        <v>34.771999999999998</v>
      </c>
      <c r="U17" s="2" t="s">
        <v>39</v>
      </c>
    </row>
    <row r="18" spans="1:22" ht="6" customHeight="1">
      <c r="A18" s="10"/>
      <c r="B18" s="10"/>
      <c r="C18" s="10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/>
      <c r="U18" s="10"/>
      <c r="V18" s="10"/>
    </row>
    <row r="19" spans="1:22" ht="6" customHeight="1"/>
    <row r="20" spans="1:22" s="2" customFormat="1" ht="15.75">
      <c r="B20" s="3" t="s">
        <v>7</v>
      </c>
      <c r="C20" s="2" t="s">
        <v>41</v>
      </c>
    </row>
    <row r="21" spans="1:22" s="2" customFormat="1" ht="15.75">
      <c r="B21" s="3" t="s">
        <v>20</v>
      </c>
      <c r="C21" s="2" t="s">
        <v>42</v>
      </c>
    </row>
  </sheetData>
  <mergeCells count="16">
    <mergeCell ref="T9:V9"/>
    <mergeCell ref="A4:D8"/>
    <mergeCell ref="T4:V8"/>
    <mergeCell ref="E4:P4"/>
    <mergeCell ref="E5:G5"/>
    <mergeCell ref="H5:J5"/>
    <mergeCell ref="K5:M5"/>
    <mergeCell ref="N5:P5"/>
    <mergeCell ref="E6:G6"/>
    <mergeCell ref="H6:J6"/>
    <mergeCell ref="K6:M6"/>
    <mergeCell ref="N6:P6"/>
    <mergeCell ref="Q6:S6"/>
    <mergeCell ref="Q4:S4"/>
    <mergeCell ref="Q5:S5"/>
    <mergeCell ref="A9:D9"/>
  </mergeCells>
  <pageMargins left="0.6692913385826772" right="0.59055118110236227" top="0.6692913385826772" bottom="0.59055118110236227" header="0.39370078740157483" footer="0.39370078740157483"/>
  <pageSetup paperSize="9" scale="95" orientation="landscape" r:id="rId1"/>
  <ignoredErrors>
    <ignoredError sqref="K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T-2.7_Y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2015-07-15T07:04:31Z</cp:lastPrinted>
  <dcterms:created xsi:type="dcterms:W3CDTF">2015-01-09T04:49:23Z</dcterms:created>
  <dcterms:modified xsi:type="dcterms:W3CDTF">2016-11-17T03:43:23Z</dcterms:modified>
</cp:coreProperties>
</file>