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3" sheetId="1" r:id="rId1"/>
  </sheets>
  <definedNames>
    <definedName name="_xlnm.Print_Area" localSheetId="0">ตร3!$A$1:$D$39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C31"/>
  <c r="B31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D15"/>
  <c r="D32" s="1"/>
  <c r="C15"/>
  <c r="C32" s="1"/>
  <c r="B15"/>
  <c r="B32" s="1"/>
  <c r="D11"/>
  <c r="D28" s="1"/>
  <c r="C11"/>
  <c r="C28" s="1"/>
  <c r="B11"/>
  <c r="B28" s="1"/>
</calcChain>
</file>

<file path=xl/sharedStrings.xml><?xml version="1.0" encoding="utf-8"?>
<sst xmlns="http://schemas.openxmlformats.org/spreadsheetml/2006/main" count="52" uniqueCount="24">
  <si>
    <t>ตารางที่ 7  ประชากรอายุ 15 ปีขึ้นไปที่มีงานทำ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</si>
  <si>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</si>
  <si>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</si>
  <si>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</si>
  <si>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</si>
  <si>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</si>
  <si>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</si>
  <si>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</si>
  <si>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</si>
  <si>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</si>
  <si>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</si>
  <si>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</si>
  <si>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</si>
  <si>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</si>
  <si>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</si>
  <si>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</si>
  <si>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</si>
  <si>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</si>
  <si>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</si>
  <si>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</si>
  <si>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</si>
  <si>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</si>
  <si>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</si>
  <si>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การสำรวจภาวะการทำงานของประชากร จังหวัดพิจิตร รายเดือนที่ 6 พ.ศ. 2557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</si>
</sst>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46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0" xfId="0" applyFont="1" applyFill="1" applyAlignment="1">
      <alignment horizontal="center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43" fontId="9" fillId="0" borderId="0" xfId="0" applyNumberFormat="1" applyFont="1" applyFill="1"/>
    <xf numFmtId="0" fontId="3" fillId="0" borderId="3" xfId="0" applyFont="1" applyFill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9" workbookViewId="0">
      <selection activeCell="A45" sqref="A45"/>
    </sheetView>
  </sheetViews>
  <sheetFormatPr defaultRowHeight="26.25" customHeight="1"/>
  <cols>
    <col min="1" max="1" width="35" style="5" customWidth="1"/>
    <col min="2" max="2" width="18.140625" style="6" customWidth="1"/>
    <col min="3" max="3" width="19.7109375" style="6" customWidth="1"/>
    <col min="4" max="4" width="18.85546875" style="6" customWidth="1"/>
    <col min="5" max="5" width="13.5703125" style="7" customWidth="1"/>
    <col min="6" max="6" width="9.42578125" style="7" customWidth="1"/>
    <col min="7" max="7" width="9.28515625" style="7" customWidth="1"/>
    <col min="8" max="10" width="9.140625" style="7"/>
    <col min="11" max="16384" width="9.140625" style="6"/>
  </cols>
  <sheetData>
    <row r="1" spans="1:12" s="5" customFormat="1" ht="26.25" customHeight="1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</row>
    <row r="2" spans="1:12" ht="6.75" customHeight="1"/>
    <row r="3" spans="1:12" s="12" customFormat="1" ht="26.25" customHeight="1">
      <c r="A3" s="8" t="s">
        <v>1</v>
      </c>
      <c r="B3" s="9" t="s">
        <v>2</v>
      </c>
      <c r="C3" s="9" t="s">
        <v>3</v>
      </c>
      <c r="D3" s="9" t="s">
        <v>4</v>
      </c>
      <c r="E3" s="10"/>
      <c r="F3" s="10"/>
      <c r="G3" s="10"/>
      <c r="H3" s="11"/>
      <c r="I3" s="11"/>
      <c r="J3" s="11"/>
      <c r="L3" s="13"/>
    </row>
    <row r="4" spans="1:12" s="12" customFormat="1" ht="21.75">
      <c r="B4" s="14" t="s">
        <v>5</v>
      </c>
      <c r="C4" s="14"/>
      <c r="D4" s="14"/>
      <c r="E4" s="15"/>
      <c r="F4" s="11"/>
      <c r="G4" s="11"/>
      <c r="H4" s="11"/>
      <c r="I4" s="11"/>
      <c r="J4" s="11"/>
    </row>
    <row r="5" spans="1:12" s="21" customFormat="1" ht="21" customHeight="1">
      <c r="A5" s="16" t="s">
        <v>6</v>
      </c>
      <c r="B5" s="17">
        <v>289296.7</v>
      </c>
      <c r="C5" s="17">
        <v>160175.29999999999</v>
      </c>
      <c r="D5" s="17">
        <v>129121.4</v>
      </c>
      <c r="E5" s="18"/>
      <c r="F5" s="18"/>
      <c r="G5" s="18"/>
      <c r="H5" s="19"/>
      <c r="I5" s="20"/>
      <c r="J5" s="20"/>
    </row>
    <row r="6" spans="1:12" s="21" customFormat="1" ht="6" customHeight="1">
      <c r="A6" s="16"/>
      <c r="B6" s="22"/>
      <c r="C6" s="17"/>
      <c r="D6" s="22"/>
      <c r="E6" s="23"/>
      <c r="F6" s="24"/>
      <c r="G6" s="25"/>
      <c r="H6" s="20"/>
      <c r="I6" s="20"/>
      <c r="J6" s="20"/>
    </row>
    <row r="7" spans="1:12" s="21" customFormat="1" ht="21" customHeight="1">
      <c r="A7" s="26" t="s">
        <v>7</v>
      </c>
      <c r="B7" s="22">
        <v>5968.23</v>
      </c>
      <c r="C7" s="22">
        <v>2225.2199999999998</v>
      </c>
      <c r="D7" s="22">
        <v>3743</v>
      </c>
      <c r="E7" s="18"/>
    </row>
    <row r="8" spans="1:12" s="21" customFormat="1" ht="21" customHeight="1">
      <c r="A8" s="21" t="s">
        <v>8</v>
      </c>
      <c r="B8" s="22">
        <v>96255.25</v>
      </c>
      <c r="C8" s="22">
        <v>47740.97</v>
      </c>
      <c r="D8" s="22">
        <v>48514.28</v>
      </c>
      <c r="E8" s="18"/>
    </row>
    <row r="9" spans="1:12" s="21" customFormat="1" ht="21" customHeight="1">
      <c r="A9" s="27" t="s">
        <v>9</v>
      </c>
      <c r="B9" s="22">
        <v>62517.5</v>
      </c>
      <c r="C9" s="22">
        <v>36753.339999999997</v>
      </c>
      <c r="D9" s="22">
        <v>25764.16</v>
      </c>
      <c r="E9" s="18"/>
    </row>
    <row r="10" spans="1:12" s="21" customFormat="1" ht="21" customHeight="1">
      <c r="A10" s="27" t="s">
        <v>10</v>
      </c>
      <c r="B10" s="22">
        <v>44222.239999999998</v>
      </c>
      <c r="C10" s="22">
        <v>29413.98</v>
      </c>
      <c r="D10" s="22">
        <v>14808.26</v>
      </c>
      <c r="E10" s="18"/>
      <c r="G10" s="2"/>
      <c r="H10" s="2"/>
      <c r="I10" s="2"/>
      <c r="J10" s="2"/>
      <c r="K10" s="2"/>
    </row>
    <row r="11" spans="1:12" s="2" customFormat="1" ht="21" customHeight="1">
      <c r="A11" s="28" t="s">
        <v>11</v>
      </c>
      <c r="B11" s="17">
        <f>SUM(B12:B14)</f>
        <v>37113.54</v>
      </c>
      <c r="C11" s="17">
        <f>SUM(C12:C14)</f>
        <v>23059.79</v>
      </c>
      <c r="D11" s="17">
        <f>SUM(D12:D13)</f>
        <v>14053.75</v>
      </c>
      <c r="E11" s="18"/>
    </row>
    <row r="12" spans="1:12" s="2" customFormat="1" ht="21" customHeight="1">
      <c r="A12" s="29" t="s">
        <v>12</v>
      </c>
      <c r="B12" s="22">
        <v>28941.56</v>
      </c>
      <c r="C12" s="22">
        <v>18289.560000000001</v>
      </c>
      <c r="D12" s="22">
        <v>10651.99</v>
      </c>
      <c r="E12" s="18"/>
    </row>
    <row r="13" spans="1:12" s="2" customFormat="1" ht="21" customHeight="1">
      <c r="A13" s="29" t="s">
        <v>13</v>
      </c>
      <c r="B13" s="22">
        <v>7834.5</v>
      </c>
      <c r="C13" s="22">
        <v>4432.75</v>
      </c>
      <c r="D13" s="22">
        <v>3401.76</v>
      </c>
      <c r="E13" s="18"/>
    </row>
    <row r="14" spans="1:12" s="2" customFormat="1" ht="21" customHeight="1">
      <c r="A14" s="30" t="s">
        <v>14</v>
      </c>
      <c r="B14" s="22">
        <v>337.48</v>
      </c>
      <c r="C14" s="22">
        <v>337.48</v>
      </c>
      <c r="D14" s="22" t="s">
        <v>15</v>
      </c>
      <c r="E14" s="18"/>
      <c r="F14" s="31"/>
      <c r="G14" s="31"/>
    </row>
    <row r="15" spans="1:12" s="2" customFormat="1" ht="21" customHeight="1">
      <c r="A15" s="28" t="s">
        <v>16</v>
      </c>
      <c r="B15" s="17">
        <f>SUM(B16:B18)</f>
        <v>43219.96</v>
      </c>
      <c r="C15" s="17">
        <f>SUM(C16:C18)</f>
        <v>20982.01</v>
      </c>
      <c r="D15" s="17">
        <f>SUM(D16:D18)</f>
        <v>22237.95</v>
      </c>
      <c r="E15" s="18"/>
      <c r="F15" s="31"/>
      <c r="G15" s="31"/>
    </row>
    <row r="16" spans="1:12" s="21" customFormat="1" ht="21" customHeight="1">
      <c r="A16" s="30" t="s">
        <v>17</v>
      </c>
      <c r="B16" s="22">
        <v>23126.67</v>
      </c>
      <c r="C16" s="22">
        <v>10283.68</v>
      </c>
      <c r="D16" s="22">
        <v>12842.99</v>
      </c>
      <c r="E16" s="18"/>
      <c r="F16" s="32"/>
      <c r="G16" s="32"/>
    </row>
    <row r="17" spans="1:11" s="21" customFormat="1" ht="21" customHeight="1">
      <c r="A17" s="30" t="s">
        <v>18</v>
      </c>
      <c r="B17" s="22">
        <v>10842.14</v>
      </c>
      <c r="C17" s="22">
        <v>7848.99</v>
      </c>
      <c r="D17" s="22">
        <v>2993.15</v>
      </c>
      <c r="E17" s="18"/>
    </row>
    <row r="18" spans="1:11" s="21" customFormat="1" ht="21" customHeight="1">
      <c r="A18" s="30" t="s">
        <v>19</v>
      </c>
      <c r="B18" s="22">
        <v>9251.15</v>
      </c>
      <c r="C18" s="22">
        <v>2849.34</v>
      </c>
      <c r="D18" s="22">
        <v>6401.81</v>
      </c>
      <c r="E18" s="18"/>
    </row>
    <row r="19" spans="1:11" s="21" customFormat="1" ht="21" customHeight="1">
      <c r="A19" s="29" t="s">
        <v>20</v>
      </c>
      <c r="B19" s="22" t="s">
        <v>15</v>
      </c>
      <c r="C19" s="22" t="s">
        <v>15</v>
      </c>
      <c r="D19" s="22" t="s">
        <v>15</v>
      </c>
      <c r="E19" s="18"/>
    </row>
    <row r="20" spans="1:11" s="21" customFormat="1" ht="21" customHeight="1">
      <c r="A20" s="29" t="s">
        <v>21</v>
      </c>
      <c r="B20" s="22" t="s">
        <v>15</v>
      </c>
      <c r="C20" s="22" t="s">
        <v>15</v>
      </c>
      <c r="D20" s="22" t="s">
        <v>15</v>
      </c>
      <c r="E20" s="18"/>
      <c r="G20" s="2"/>
      <c r="H20" s="2"/>
      <c r="I20" s="33"/>
      <c r="J20" s="33"/>
      <c r="K20" s="2"/>
    </row>
    <row r="21" spans="1:11" s="2" customFormat="1" ht="21.75">
      <c r="A21" s="21"/>
      <c r="B21" s="34" t="s">
        <v>22</v>
      </c>
      <c r="C21" s="34"/>
      <c r="D21" s="34"/>
      <c r="E21" s="35"/>
      <c r="I21" s="33"/>
      <c r="J21" s="33"/>
    </row>
    <row r="22" spans="1:11" s="2" customFormat="1" ht="21" customHeight="1">
      <c r="A22" s="36" t="s">
        <v>6</v>
      </c>
      <c r="B22" s="37">
        <v>100</v>
      </c>
      <c r="C22" s="37">
        <v>100</v>
      </c>
      <c r="D22" s="37">
        <v>100</v>
      </c>
      <c r="E22" s="35"/>
      <c r="I22" s="33"/>
      <c r="J22" s="33"/>
    </row>
    <row r="23" spans="1:11" s="2" customFormat="1" ht="6" customHeight="1">
      <c r="A23" s="36"/>
      <c r="B23" s="37"/>
      <c r="C23" s="37"/>
      <c r="D23" s="37"/>
      <c r="E23" s="35"/>
      <c r="F23" s="33"/>
      <c r="G23" s="33"/>
      <c r="H23" s="33"/>
      <c r="I23" s="33"/>
      <c r="J23" s="33"/>
    </row>
    <row r="24" spans="1:11" s="2" customFormat="1" ht="21" customHeight="1">
      <c r="A24" s="26" t="s">
        <v>7</v>
      </c>
      <c r="B24" s="38">
        <f>B7/$B$5*100</f>
        <v>2.0630135082771424</v>
      </c>
      <c r="C24" s="38">
        <f>C7/$C$5*100</f>
        <v>1.3892404134719898</v>
      </c>
      <c r="D24" s="38">
        <f>D7/$D$5*100</f>
        <v>2.8988223485804836</v>
      </c>
      <c r="E24" s="33"/>
      <c r="F24" s="39"/>
      <c r="G24" s="33"/>
      <c r="H24" s="33"/>
      <c r="I24" s="33"/>
      <c r="J24" s="33"/>
    </row>
    <row r="25" spans="1:11" s="2" customFormat="1" ht="21" customHeight="1">
      <c r="A25" s="21" t="s">
        <v>8</v>
      </c>
      <c r="B25" s="38">
        <f t="shared" ref="B25:B35" si="0">B8/$B$5*100</f>
        <v>33.272156232684296</v>
      </c>
      <c r="C25" s="38">
        <f t="shared" ref="C25:C35" si="1">C8/$C$5*100</f>
        <v>29.805450653128169</v>
      </c>
      <c r="D25" s="38">
        <f t="shared" ref="D25:D35" si="2">D8/$D$5*100</f>
        <v>37.572609962407469</v>
      </c>
      <c r="E25" s="35"/>
      <c r="F25" s="35"/>
      <c r="G25" s="35"/>
      <c r="H25" s="33"/>
      <c r="I25" s="33"/>
      <c r="J25" s="33"/>
    </row>
    <row r="26" spans="1:11" s="2" customFormat="1" ht="21" customHeight="1">
      <c r="A26" s="27" t="s">
        <v>9</v>
      </c>
      <c r="B26" s="38">
        <f t="shared" si="0"/>
        <v>21.610167001559297</v>
      </c>
      <c r="C26" s="38">
        <f t="shared" si="1"/>
        <v>22.945697620045038</v>
      </c>
      <c r="D26" s="38">
        <f t="shared" si="2"/>
        <v>19.953439166551789</v>
      </c>
      <c r="E26" s="33"/>
      <c r="F26" s="33"/>
      <c r="G26" s="33"/>
      <c r="H26" s="33"/>
      <c r="I26" s="33"/>
      <c r="J26" s="33"/>
    </row>
    <row r="27" spans="1:11" s="2" customFormat="1" ht="21" customHeight="1">
      <c r="A27" s="27" t="s">
        <v>10</v>
      </c>
      <c r="B27" s="38">
        <f t="shared" si="0"/>
        <v>15.286119751798067</v>
      </c>
      <c r="C27" s="38">
        <f t="shared" si="1"/>
        <v>18.363617861180845</v>
      </c>
      <c r="D27" s="38">
        <f t="shared" si="2"/>
        <v>11.468478501627152</v>
      </c>
      <c r="E27" s="33"/>
      <c r="F27" s="33"/>
      <c r="G27" s="33"/>
      <c r="H27" s="33"/>
      <c r="I27" s="33"/>
      <c r="J27" s="33"/>
    </row>
    <row r="28" spans="1:11" s="2" customFormat="1" ht="21" customHeight="1">
      <c r="A28" s="28" t="s">
        <v>11</v>
      </c>
      <c r="B28" s="38">
        <f t="shared" si="0"/>
        <v>12.828884670996937</v>
      </c>
      <c r="C28" s="38">
        <f t="shared" si="1"/>
        <v>14.396595480077142</v>
      </c>
      <c r="D28" s="38">
        <f t="shared" si="2"/>
        <v>10.884136943992244</v>
      </c>
      <c r="E28" s="33"/>
      <c r="F28" s="33"/>
      <c r="G28" s="33"/>
      <c r="H28" s="33"/>
      <c r="I28" s="33"/>
      <c r="J28" s="33"/>
    </row>
    <row r="29" spans="1:11" s="2" customFormat="1" ht="21" customHeight="1">
      <c r="A29" s="29" t="s">
        <v>12</v>
      </c>
      <c r="B29" s="38">
        <f t="shared" si="0"/>
        <v>10.00410996737951</v>
      </c>
      <c r="C29" s="38">
        <f t="shared" si="1"/>
        <v>11.418464644673682</v>
      </c>
      <c r="D29" s="38">
        <f t="shared" si="2"/>
        <v>8.2495930186630559</v>
      </c>
      <c r="E29" s="33"/>
      <c r="F29" s="33"/>
      <c r="G29" s="33"/>
      <c r="H29" s="33"/>
      <c r="I29" s="33"/>
      <c r="J29" s="33"/>
    </row>
    <row r="30" spans="1:11" s="2" customFormat="1" ht="21" customHeight="1">
      <c r="A30" s="29" t="s">
        <v>13</v>
      </c>
      <c r="B30" s="38">
        <f t="shared" si="0"/>
        <v>2.7081193805529065</v>
      </c>
      <c r="C30" s="38">
        <f t="shared" si="1"/>
        <v>2.767436677190553</v>
      </c>
      <c r="D30" s="38">
        <f t="shared" si="2"/>
        <v>2.6345439253291865</v>
      </c>
      <c r="E30" s="33"/>
      <c r="F30" s="33"/>
      <c r="G30" s="33"/>
      <c r="H30" s="33"/>
      <c r="I30" s="33"/>
      <c r="J30" s="33"/>
    </row>
    <row r="31" spans="1:11" s="2" customFormat="1" ht="21" customHeight="1">
      <c r="A31" s="30" t="s">
        <v>14</v>
      </c>
      <c r="B31" s="38">
        <f t="shared" si="0"/>
        <v>0.11665532306452166</v>
      </c>
      <c r="C31" s="38">
        <f t="shared" si="1"/>
        <v>0.21069415821290799</v>
      </c>
      <c r="D31" s="38" t="s">
        <v>15</v>
      </c>
      <c r="E31" s="33"/>
      <c r="F31" s="33"/>
      <c r="G31" s="33"/>
      <c r="H31" s="33"/>
      <c r="I31" s="33"/>
      <c r="J31" s="33"/>
    </row>
    <row r="32" spans="1:11" s="2" customFormat="1" ht="21" customHeight="1">
      <c r="A32" s="28" t="s">
        <v>16</v>
      </c>
      <c r="B32" s="38">
        <f t="shared" si="0"/>
        <v>14.939665748001966</v>
      </c>
      <c r="C32" s="38">
        <f t="shared" si="1"/>
        <v>13.09940421525666</v>
      </c>
      <c r="D32" s="38">
        <f t="shared" si="2"/>
        <v>17.222513076840865</v>
      </c>
      <c r="E32" s="33"/>
      <c r="F32" s="33"/>
      <c r="G32" s="33"/>
      <c r="H32" s="33"/>
      <c r="I32" s="33"/>
      <c r="J32" s="33"/>
    </row>
    <row r="33" spans="1:10" s="2" customFormat="1" ht="21" customHeight="1">
      <c r="A33" s="30" t="s">
        <v>17</v>
      </c>
      <c r="B33" s="38">
        <f t="shared" si="0"/>
        <v>7.9941008659967423</v>
      </c>
      <c r="C33" s="38">
        <f t="shared" si="1"/>
        <v>6.4202657962869436</v>
      </c>
      <c r="D33" s="38">
        <f t="shared" si="2"/>
        <v>9.9464457479550248</v>
      </c>
      <c r="E33" s="33"/>
      <c r="F33" s="33"/>
      <c r="G33" s="33"/>
      <c r="H33" s="33"/>
      <c r="I33" s="33"/>
      <c r="J33" s="33"/>
    </row>
    <row r="34" spans="1:10" s="2" customFormat="1" ht="21" customHeight="1">
      <c r="A34" s="30" t="s">
        <v>18</v>
      </c>
      <c r="B34" s="38">
        <f t="shared" si="0"/>
        <v>3.7477579246496759</v>
      </c>
      <c r="C34" s="38">
        <f t="shared" si="1"/>
        <v>4.9002499136883158</v>
      </c>
      <c r="D34" s="38">
        <f t="shared" si="2"/>
        <v>2.3180897976632848</v>
      </c>
      <c r="E34" s="33"/>
      <c r="F34" s="33"/>
      <c r="G34" s="33"/>
      <c r="H34" s="33"/>
      <c r="I34" s="33"/>
      <c r="J34" s="33"/>
    </row>
    <row r="35" spans="1:10" s="2" customFormat="1" ht="21" customHeight="1">
      <c r="A35" s="30" t="s">
        <v>19</v>
      </c>
      <c r="B35" s="38">
        <f t="shared" si="0"/>
        <v>3.197806957355545</v>
      </c>
      <c r="C35" s="38">
        <f t="shared" si="1"/>
        <v>1.7788885052814014</v>
      </c>
      <c r="D35" s="38">
        <f t="shared" si="2"/>
        <v>4.9579775312225554</v>
      </c>
      <c r="E35" s="33"/>
      <c r="F35" s="33"/>
      <c r="G35" s="33"/>
      <c r="H35" s="33"/>
      <c r="I35" s="33"/>
      <c r="J35" s="33"/>
    </row>
    <row r="36" spans="1:10" s="2" customFormat="1" ht="21" customHeight="1">
      <c r="A36" s="29" t="s">
        <v>20</v>
      </c>
      <c r="B36" s="38" t="s">
        <v>15</v>
      </c>
      <c r="C36" s="38" t="s">
        <v>15</v>
      </c>
      <c r="D36" s="38" t="s">
        <v>15</v>
      </c>
      <c r="E36" s="33"/>
      <c r="F36" s="33"/>
      <c r="G36" s="33"/>
      <c r="H36" s="33"/>
      <c r="I36" s="33"/>
      <c r="J36" s="33"/>
    </row>
    <row r="37" spans="1:10" s="2" customFormat="1" ht="21" customHeight="1">
      <c r="A37" s="40" t="s">
        <v>21</v>
      </c>
      <c r="B37" s="41" t="s">
        <v>15</v>
      </c>
      <c r="C37" s="41" t="s">
        <v>15</v>
      </c>
      <c r="D37" s="41" t="s">
        <v>15</v>
      </c>
      <c r="E37" s="33"/>
      <c r="F37" s="33"/>
      <c r="G37" s="33"/>
      <c r="H37" s="33"/>
      <c r="I37" s="33"/>
      <c r="J37" s="33"/>
    </row>
    <row r="38" spans="1:10" s="21" customFormat="1" ht="16.5" customHeight="1">
      <c r="A38" s="42" t="s">
        <v>23</v>
      </c>
      <c r="B38" s="43"/>
      <c r="C38" s="2"/>
      <c r="D38" s="2"/>
      <c r="E38" s="20"/>
      <c r="F38" s="20"/>
      <c r="G38" s="44"/>
    </row>
    <row r="39" spans="1:10" ht="18.75" customHeight="1">
      <c r="A39" s="45"/>
    </row>
  </sheetData>
  <mergeCells count="3">
    <mergeCell ref="B4:D4"/>
    <mergeCell ref="B21:D21"/>
    <mergeCell ref="A38:B38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2016-02-10T03:51:30Z</dcterms:created>
  <dcterms:modified xsi:type="dcterms:W3CDTF">2016-02-10T03:51:39Z</dcterms:modified>
</cp:coreProperties>
</file>