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2"/>
  <c r="C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E15" s="1"/>
  <c r="B15"/>
  <c r="B32" s="1"/>
  <c r="E14"/>
  <c r="E13"/>
  <c r="E12"/>
  <c r="D11"/>
  <c r="D28" s="1"/>
  <c r="C11"/>
  <c r="F5" s="1"/>
  <c r="B11"/>
  <c r="B28" s="1"/>
  <c r="E10"/>
  <c r="E9"/>
  <c r="E8"/>
  <c r="E7"/>
  <c r="G5"/>
  <c r="E5"/>
  <c r="C28" l="1"/>
  <c r="E11"/>
</calcChain>
</file>

<file path=xl/sharedStrings.xml><?xml version="1.0" encoding="utf-8"?>
<sst xmlns="http://schemas.openxmlformats.org/spreadsheetml/2006/main" count="54" uniqueCount="26">
  <si>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</si>
  <si>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</si>
  <si>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</si>
  <si>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</si>
  <si>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</si>
  <si>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</si>
  <si>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</si>
  <si>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</si>
  <si>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</si>
  <si>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</si>
  <si>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</si>
  <si>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</si>
  <si>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</si>
  <si>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</si>
  <si>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</si>
  <si>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</si>
  <si>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</si>
  <si>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</si>
  <si>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</si>
  <si>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</si>
  <si>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</si>
  <si>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</si>
  <si>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</si>
  <si>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</si>
  <si>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การสำรวจภาวะการทำงานของประชากร จังหวัดพิจิตร รายเดือนที่ 4 พ.ศ. 2557                                                                                                                     </t>
  </si>
  <si>
    <t>หมายเหตุ  -- คือต่ำกว่า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</si>
</sst>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41" sqref="C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292854.15999999997</v>
      </c>
      <c r="C5" s="17">
        <v>157643.41</v>
      </c>
      <c r="D5" s="17">
        <v>135210.75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5534.64</v>
      </c>
      <c r="C7" s="22">
        <v>2107.0300000000002</v>
      </c>
      <c r="D7" s="22">
        <v>3427.61</v>
      </c>
      <c r="E7" s="18">
        <f>SUM(C7:D7)</f>
        <v>5534.64</v>
      </c>
    </row>
    <row r="8" spans="1:12" s="21" customFormat="1" ht="21" customHeight="1">
      <c r="A8" s="21" t="s">
        <v>8</v>
      </c>
      <c r="B8" s="22">
        <v>99241.44</v>
      </c>
      <c r="C8" s="22">
        <v>48301.56</v>
      </c>
      <c r="D8" s="22">
        <v>50939.88</v>
      </c>
      <c r="E8" s="18">
        <f t="shared" ref="E8:E20" si="0">SUM(C8:D8)</f>
        <v>99241.44</v>
      </c>
    </row>
    <row r="9" spans="1:12" s="21" customFormat="1" ht="21" customHeight="1">
      <c r="A9" s="27" t="s">
        <v>9</v>
      </c>
      <c r="B9" s="22">
        <v>59808.77</v>
      </c>
      <c r="C9" s="22">
        <v>33847.85</v>
      </c>
      <c r="D9" s="22">
        <v>25960.92</v>
      </c>
      <c r="E9" s="18">
        <f t="shared" si="0"/>
        <v>59808.77</v>
      </c>
    </row>
    <row r="10" spans="1:12" s="21" customFormat="1" ht="21" customHeight="1">
      <c r="A10" s="27" t="s">
        <v>10</v>
      </c>
      <c r="B10" s="22">
        <v>48664.47</v>
      </c>
      <c r="C10" s="22">
        <v>32398.71</v>
      </c>
      <c r="D10" s="22">
        <v>16265.76</v>
      </c>
      <c r="E10" s="18">
        <f t="shared" si="0"/>
        <v>48664.47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35816.550000000003</v>
      </c>
      <c r="C11" s="17">
        <f>SUM(C12:C14)</f>
        <v>20376.509999999998</v>
      </c>
      <c r="D11" s="17">
        <f>SUM(D12:D13)</f>
        <v>15440.05</v>
      </c>
      <c r="E11" s="18">
        <f t="shared" si="0"/>
        <v>35816.559999999998</v>
      </c>
    </row>
    <row r="12" spans="1:12" s="2" customFormat="1" ht="21" customHeight="1">
      <c r="A12" s="29" t="s">
        <v>12</v>
      </c>
      <c r="B12" s="22">
        <v>27575.63</v>
      </c>
      <c r="C12" s="22">
        <v>15563.47</v>
      </c>
      <c r="D12" s="22">
        <v>12012.16</v>
      </c>
      <c r="E12" s="18">
        <f t="shared" si="0"/>
        <v>27575.629999999997</v>
      </c>
    </row>
    <row r="13" spans="1:12" s="2" customFormat="1" ht="21" customHeight="1">
      <c r="A13" s="29" t="s">
        <v>13</v>
      </c>
      <c r="B13" s="22">
        <v>8121.25</v>
      </c>
      <c r="C13" s="22">
        <v>4693.37</v>
      </c>
      <c r="D13" s="22">
        <v>3427.89</v>
      </c>
      <c r="E13" s="18">
        <f t="shared" si="0"/>
        <v>8121.26</v>
      </c>
    </row>
    <row r="14" spans="1:12" s="2" customFormat="1" ht="21" customHeight="1">
      <c r="A14" s="30" t="s">
        <v>14</v>
      </c>
      <c r="B14" s="22">
        <v>119.67</v>
      </c>
      <c r="C14" s="22">
        <v>119.67</v>
      </c>
      <c r="D14" s="22" t="s">
        <v>15</v>
      </c>
      <c r="E14" s="18">
        <f t="shared" si="0"/>
        <v>119.67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43788.290000000008</v>
      </c>
      <c r="C15" s="17">
        <f>SUM(C16:C18)</f>
        <v>20611.760000000002</v>
      </c>
      <c r="D15" s="17">
        <f>SUM(D16:D18)</f>
        <v>23176.54</v>
      </c>
      <c r="E15" s="18">
        <f t="shared" si="0"/>
        <v>43788.3</v>
      </c>
      <c r="F15" s="31"/>
      <c r="G15" s="31"/>
    </row>
    <row r="16" spans="1:12" s="21" customFormat="1" ht="21" customHeight="1">
      <c r="A16" s="30" t="s">
        <v>17</v>
      </c>
      <c r="B16" s="22">
        <v>23266.560000000001</v>
      </c>
      <c r="C16" s="22">
        <v>10820.74</v>
      </c>
      <c r="D16" s="22">
        <v>12445.83</v>
      </c>
      <c r="E16" s="18">
        <f t="shared" si="0"/>
        <v>23266.57</v>
      </c>
      <c r="F16" s="32"/>
      <c r="G16" s="32"/>
    </row>
    <row r="17" spans="1:11" s="21" customFormat="1" ht="21" customHeight="1">
      <c r="A17" s="30" t="s">
        <v>18</v>
      </c>
      <c r="B17" s="22">
        <v>11522.71</v>
      </c>
      <c r="C17" s="22">
        <v>6514.02</v>
      </c>
      <c r="D17" s="22">
        <v>5008.6899999999996</v>
      </c>
      <c r="E17" s="18">
        <f t="shared" si="0"/>
        <v>11522.71</v>
      </c>
    </row>
    <row r="18" spans="1:11" s="21" customFormat="1" ht="21" customHeight="1">
      <c r="A18" s="30" t="s">
        <v>19</v>
      </c>
      <c r="B18" s="22">
        <v>8999.02</v>
      </c>
      <c r="C18" s="22">
        <v>3277</v>
      </c>
      <c r="D18" s="22">
        <v>5722.02</v>
      </c>
      <c r="E18" s="18">
        <f t="shared" si="0"/>
        <v>8999.02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1.8898963224562015</v>
      </c>
      <c r="C24" s="38">
        <f>C7/$C$5*100</f>
        <v>1.3365798164350797</v>
      </c>
      <c r="D24" s="38">
        <f>D7/$D$5*100</f>
        <v>2.5350129335130531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33.887666133887265</v>
      </c>
      <c r="C25" s="38">
        <f t="shared" ref="C25:C35" si="2">C8/$C$5*100</f>
        <v>30.639758426945978</v>
      </c>
      <c r="D25" s="38">
        <f t="shared" ref="D25:D35" si="3">D8/$D$5*100</f>
        <v>37.674430472429151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20.422714842090688</v>
      </c>
      <c r="C26" s="38">
        <f t="shared" si="2"/>
        <v>21.471148080341575</v>
      </c>
      <c r="D26" s="38">
        <f t="shared" si="3"/>
        <v>19.200337251291039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16.617305350895478</v>
      </c>
      <c r="C27" s="38">
        <f t="shared" si="2"/>
        <v>20.551896206761828</v>
      </c>
      <c r="D27" s="38">
        <f t="shared" si="3"/>
        <v>12.029931052079808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12.230166032130125</v>
      </c>
      <c r="C28" s="38">
        <f t="shared" si="2"/>
        <v>12.925697306344741</v>
      </c>
      <c r="D28" s="38">
        <f t="shared" si="3"/>
        <v>11.419247360139634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9.4161646875700882</v>
      </c>
      <c r="C29" s="38">
        <f t="shared" si="2"/>
        <v>9.8725788791298026</v>
      </c>
      <c r="D29" s="38">
        <f t="shared" si="3"/>
        <v>8.8840273425005041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2.7731380015226694</v>
      </c>
      <c r="C30" s="38">
        <f t="shared" si="2"/>
        <v>2.9772065955690756</v>
      </c>
      <c r="D30" s="38">
        <f t="shared" si="3"/>
        <v>2.53522001763913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38">
        <f t="shared" si="2"/>
        <v>7.5911831645864541E-2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14.952251318540263</v>
      </c>
      <c r="C32" s="38">
        <f t="shared" si="2"/>
        <v>13.074926506601198</v>
      </c>
      <c r="D32" s="38">
        <f t="shared" si="3"/>
        <v>17.14104832640896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7.9447599446769006</v>
      </c>
      <c r="C33" s="38">
        <f t="shared" si="2"/>
        <v>6.8640611110860892</v>
      </c>
      <c r="D33" s="38">
        <f t="shared" si="3"/>
        <v>9.2047636744859407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3.9346239780237373</v>
      </c>
      <c r="C34" s="38">
        <f t="shared" si="2"/>
        <v>4.1321232520915396</v>
      </c>
      <c r="D34" s="38">
        <f t="shared" si="3"/>
        <v>3.7043578265781378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3.0728673958396224</v>
      </c>
      <c r="C35" s="38">
        <f t="shared" si="2"/>
        <v>2.078742143423566</v>
      </c>
      <c r="D35" s="38">
        <f t="shared" si="3"/>
        <v>4.2319268253448783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15</v>
      </c>
      <c r="C37" s="42" t="s">
        <v>15</v>
      </c>
      <c r="D37" s="42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24</v>
      </c>
      <c r="B38" s="44"/>
      <c r="C38" s="2"/>
      <c r="D38" s="2"/>
      <c r="E38" s="20"/>
      <c r="F38" s="20"/>
      <c r="G38" s="45"/>
    </row>
    <row r="39" spans="1:10" ht="18.75" customHeight="1">
      <c r="A39" s="46" t="s">
        <v>25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2016-02-10T02:27:16Z</dcterms:created>
  <dcterms:modified xsi:type="dcterms:W3CDTF">2016-02-10T02:27:28Z</dcterms:modified>
</cp:coreProperties>
</file>