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1"/>
  <c r="B31"/>
  <c r="D30"/>
  <c r="C30"/>
  <c r="B30"/>
  <c r="D29"/>
  <c r="C29"/>
  <c r="B29"/>
  <c r="D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C11"/>
  <c r="C28" s="1"/>
  <c r="B11"/>
  <c r="B28" s="1"/>
</calcChain>
</file>

<file path=xl/sharedStrings.xml><?xml version="1.0" encoding="utf-8"?>
<sst xmlns="http://schemas.openxmlformats.org/spreadsheetml/2006/main" count="52" uniqueCount="24">
  <si>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</si>
  <si>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</si>
  <si>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</si>
  <si>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</si>
  <si>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</si>
  <si>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</si>
  <si>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</si>
  <si>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</si>
  <si>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</si>
  <si>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</si>
  <si>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</si>
  <si>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</si>
  <si>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</si>
  <si>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</si>
  <si>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</si>
  <si>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</si>
  <si>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</si>
  <si>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</si>
  <si>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</si>
  <si>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</si>
  <si>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</si>
  <si>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</si>
  <si>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</si>
  <si>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การสำรวจภาวะการทำงานของประชากร จังหวัดพิจิตร รายเดือนที่ 7 พ.ศ. 2557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</si>
</sst>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C41" sqref="C41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288661.09999999998</v>
      </c>
      <c r="C5" s="17">
        <v>158802.28</v>
      </c>
      <c r="D5" s="17">
        <v>129858.82</v>
      </c>
      <c r="E5" s="18"/>
      <c r="F5" s="18"/>
      <c r="G5" s="18"/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5997.63</v>
      </c>
      <c r="C7" s="22">
        <v>1793.39</v>
      </c>
      <c r="D7" s="22">
        <v>4204.24</v>
      </c>
      <c r="E7" s="18"/>
    </row>
    <row r="8" spans="1:12" s="21" customFormat="1" ht="21" customHeight="1">
      <c r="A8" s="21" t="s">
        <v>8</v>
      </c>
      <c r="B8" s="22">
        <v>97492.88</v>
      </c>
      <c r="C8" s="22">
        <v>48648.83</v>
      </c>
      <c r="D8" s="22">
        <v>48844.05</v>
      </c>
      <c r="E8" s="18"/>
    </row>
    <row r="9" spans="1:12" s="21" customFormat="1" ht="21" customHeight="1">
      <c r="A9" s="27" t="s">
        <v>9</v>
      </c>
      <c r="B9" s="22">
        <v>68199.5</v>
      </c>
      <c r="C9" s="22">
        <v>41221.68</v>
      </c>
      <c r="D9" s="22">
        <v>26977.82</v>
      </c>
      <c r="E9" s="18"/>
    </row>
    <row r="10" spans="1:12" s="21" customFormat="1" ht="21" customHeight="1">
      <c r="A10" s="27" t="s">
        <v>10</v>
      </c>
      <c r="B10" s="22">
        <v>42829.71</v>
      </c>
      <c r="C10" s="22">
        <v>26319.06</v>
      </c>
      <c r="D10" s="22">
        <v>16510.650000000001</v>
      </c>
      <c r="E10" s="18"/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34859.35</v>
      </c>
      <c r="C11" s="17">
        <f>SUM(C12:C14)</f>
        <v>22297.5</v>
      </c>
      <c r="D11" s="17">
        <f>SUM(D12:D13)</f>
        <v>12561.86</v>
      </c>
      <c r="E11" s="18"/>
    </row>
    <row r="12" spans="1:12" s="2" customFormat="1" ht="21" customHeight="1">
      <c r="A12" s="29" t="s">
        <v>12</v>
      </c>
      <c r="B12" s="22">
        <v>26512</v>
      </c>
      <c r="C12" s="22">
        <v>17019.39</v>
      </c>
      <c r="D12" s="22">
        <v>9492.6200000000008</v>
      </c>
      <c r="E12" s="18"/>
    </row>
    <row r="13" spans="1:12" s="2" customFormat="1" ht="21" customHeight="1">
      <c r="A13" s="29" t="s">
        <v>13</v>
      </c>
      <c r="B13" s="22">
        <v>8079.82</v>
      </c>
      <c r="C13" s="22">
        <v>5010.58</v>
      </c>
      <c r="D13" s="22">
        <v>3069.24</v>
      </c>
      <c r="E13" s="18"/>
    </row>
    <row r="14" spans="1:12" s="2" customFormat="1" ht="21" customHeight="1">
      <c r="A14" s="30" t="s">
        <v>14</v>
      </c>
      <c r="B14" s="22">
        <v>267.52999999999997</v>
      </c>
      <c r="C14" s="22">
        <v>267.52999999999997</v>
      </c>
      <c r="D14" s="22" t="s">
        <v>15</v>
      </c>
      <c r="E14" s="18"/>
      <c r="F14" s="31"/>
      <c r="G14" s="31"/>
    </row>
    <row r="15" spans="1:12" s="2" customFormat="1" ht="21" customHeight="1">
      <c r="A15" s="28" t="s">
        <v>16</v>
      </c>
      <c r="B15" s="17">
        <f>SUM(B16:B18)</f>
        <v>39282.01</v>
      </c>
      <c r="C15" s="17">
        <f>SUM(C16:C18)</f>
        <v>18521.82</v>
      </c>
      <c r="D15" s="17">
        <f>SUM(D16:D18)</f>
        <v>20760.21</v>
      </c>
      <c r="E15" s="18"/>
      <c r="F15" s="31"/>
      <c r="G15" s="31"/>
    </row>
    <row r="16" spans="1:12" s="21" customFormat="1" ht="21" customHeight="1">
      <c r="A16" s="30" t="s">
        <v>17</v>
      </c>
      <c r="B16" s="22">
        <v>21898.74</v>
      </c>
      <c r="C16" s="22">
        <v>10750.78</v>
      </c>
      <c r="D16" s="22">
        <v>11147.97</v>
      </c>
      <c r="E16" s="18"/>
      <c r="F16" s="32"/>
      <c r="G16" s="32"/>
    </row>
    <row r="17" spans="1:11" s="21" customFormat="1" ht="21" customHeight="1">
      <c r="A17" s="30" t="s">
        <v>18</v>
      </c>
      <c r="B17" s="22">
        <v>8039</v>
      </c>
      <c r="C17" s="22">
        <v>5323.81</v>
      </c>
      <c r="D17" s="22">
        <v>2715.19</v>
      </c>
      <c r="E17" s="18"/>
    </row>
    <row r="18" spans="1:11" s="21" customFormat="1" ht="21" customHeight="1">
      <c r="A18" s="30" t="s">
        <v>19</v>
      </c>
      <c r="B18" s="22">
        <v>9344.27</v>
      </c>
      <c r="C18" s="22">
        <v>2447.23</v>
      </c>
      <c r="D18" s="22">
        <v>6897.05</v>
      </c>
      <c r="E18" s="18"/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/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/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2.0777409910791587</v>
      </c>
      <c r="C24" s="38">
        <f>C7/$C$5*100</f>
        <v>1.1293225764768617</v>
      </c>
      <c r="D24" s="38">
        <f>D7/$D$5*100</f>
        <v>3.2375467449958348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 t="shared" ref="B25:B35" si="0">B8/$B$5*100</f>
        <v>33.774166314754574</v>
      </c>
      <c r="C25" s="38">
        <f t="shared" ref="C25:C35" si="1">C8/$C$5*100</f>
        <v>30.63484352995436</v>
      </c>
      <c r="D25" s="38">
        <f t="shared" ref="D25:D35" si="2">D8/$D$5*100</f>
        <v>37.613194082619877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 t="shared" si="0"/>
        <v>23.626148448821127</v>
      </c>
      <c r="C26" s="38">
        <f t="shared" si="1"/>
        <v>25.957864081044679</v>
      </c>
      <c r="D26" s="38">
        <f t="shared" si="2"/>
        <v>20.774730588188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 t="shared" si="0"/>
        <v>14.837368110909299</v>
      </c>
      <c r="C27" s="38">
        <f t="shared" si="1"/>
        <v>16.573477408510762</v>
      </c>
      <c r="D27" s="38">
        <f t="shared" si="2"/>
        <v>12.71430773820369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8">
        <f t="shared" si="0"/>
        <v>12.076220176532274</v>
      </c>
      <c r="C28" s="38">
        <f t="shared" si="1"/>
        <v>14.041045254513978</v>
      </c>
      <c r="D28" s="38">
        <f t="shared" si="2"/>
        <v>9.6734746242111243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 t="shared" si="0"/>
        <v>9.1844727259752013</v>
      </c>
      <c r="C29" s="38">
        <f t="shared" si="1"/>
        <v>10.717346123745831</v>
      </c>
      <c r="D29" s="38">
        <f t="shared" si="2"/>
        <v>7.3099539946535783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 t="shared" si="0"/>
        <v>2.7990678342180506</v>
      </c>
      <c r="C30" s="38">
        <f t="shared" si="1"/>
        <v>3.1552317762692073</v>
      </c>
      <c r="D30" s="38">
        <f t="shared" si="2"/>
        <v>2.363520629557545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38">
        <f t="shared" si="0"/>
        <v>9.2679616339021789E-2</v>
      </c>
      <c r="C31" s="38">
        <f t="shared" si="1"/>
        <v>0.16846735449894043</v>
      </c>
      <c r="D31" s="38" t="s">
        <v>15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8">
        <f t="shared" si="0"/>
        <v>13.608349029363501</v>
      </c>
      <c r="C32" s="38">
        <f t="shared" si="1"/>
        <v>11.663447149499365</v>
      </c>
      <c r="D32" s="38">
        <f t="shared" si="2"/>
        <v>15.98675392245209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 t="shared" si="0"/>
        <v>7.5863148862108556</v>
      </c>
      <c r="C33" s="38">
        <f t="shared" si="1"/>
        <v>6.7699153941618473</v>
      </c>
      <c r="D33" s="38">
        <f t="shared" si="2"/>
        <v>8.5846845058348755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 t="shared" si="0"/>
        <v>2.7849266839210411</v>
      </c>
      <c r="C34" s="38">
        <f t="shared" si="1"/>
        <v>3.35247705511533</v>
      </c>
      <c r="D34" s="38">
        <f t="shared" si="2"/>
        <v>2.0908783862351439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 t="shared" si="0"/>
        <v>3.2371074592316043</v>
      </c>
      <c r="C35" s="38">
        <f t="shared" si="1"/>
        <v>1.5410547002221882</v>
      </c>
      <c r="D35" s="38">
        <f t="shared" si="2"/>
        <v>5.311191030382072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15</v>
      </c>
      <c r="C36" s="38" t="s">
        <v>15</v>
      </c>
      <c r="D36" s="38" t="s">
        <v>15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0" t="s">
        <v>21</v>
      </c>
      <c r="B37" s="41" t="s">
        <v>15</v>
      </c>
      <c r="C37" s="41" t="s">
        <v>15</v>
      </c>
      <c r="D37" s="41" t="s">
        <v>15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2" t="s">
        <v>23</v>
      </c>
      <c r="B38" s="43"/>
      <c r="C38" s="2"/>
      <c r="D38" s="2"/>
      <c r="E38" s="20"/>
      <c r="F38" s="20"/>
      <c r="G38" s="44"/>
    </row>
    <row r="39" spans="1:10" ht="18.75" customHeight="1">
      <c r="A39" s="45"/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2016-02-10T04:11:53Z</dcterms:created>
  <dcterms:modified xsi:type="dcterms:W3CDTF">2016-02-10T04:11:58Z</dcterms:modified>
</cp:coreProperties>
</file>