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1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<sst xmlns="http://schemas.openxmlformats.org/spreadsheetml/2006/main" count="54" uniqueCount="26">
  <si>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</si>
  <si>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</si>
  <si>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</si>
  <si>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</si>
  <si>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</si>
  <si>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</si>
  <si>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</si>
  <si>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</si>
  <si>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</si>
  <si>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</si>
  <si>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</si>
  <si>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</si>
  <si>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</si>
  <si>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</si>
  <si>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</si>
  <si>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</si>
  <si>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</si>
  <si>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</si>
  <si>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</si>
  <si>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</si>
  <si>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</si>
  <si>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</si>
  <si>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</si>
  <si>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</si>
  <si>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การสำรวจภาวะการทำงานของประชากร จังหวัดพิจิตร รายเดือนที่ 5 พ.ศ. 2557                                                                                                                     </t>
  </si>
  <si>
    <t>หมายเหตุ  -- คือต่ำกว่า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</si>
</sst>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4" workbookViewId="0">
      <selection activeCell="B41" sqref="B41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292024.96999999997</v>
      </c>
      <c r="C5" s="17">
        <v>158371.18</v>
      </c>
      <c r="D5" s="17">
        <v>133653.79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5441.22</v>
      </c>
      <c r="C7" s="22">
        <v>2204.7199999999998</v>
      </c>
      <c r="D7" s="22">
        <v>3236.5</v>
      </c>
      <c r="E7" s="18"/>
    </row>
    <row r="8" spans="1:12" s="21" customFormat="1" ht="21" customHeight="1">
      <c r="A8" s="21" t="s">
        <v>8</v>
      </c>
      <c r="B8" s="22">
        <v>97985.14</v>
      </c>
      <c r="C8" s="22">
        <v>47322.1</v>
      </c>
      <c r="D8" s="22">
        <v>50663.03</v>
      </c>
      <c r="E8" s="18"/>
    </row>
    <row r="9" spans="1:12" s="21" customFormat="1" ht="21" customHeight="1">
      <c r="A9" s="27" t="s">
        <v>9</v>
      </c>
      <c r="B9" s="22">
        <v>58365.42</v>
      </c>
      <c r="C9" s="22">
        <v>33214.730000000003</v>
      </c>
      <c r="D9" s="22">
        <v>25150.69</v>
      </c>
      <c r="E9" s="18"/>
    </row>
    <row r="10" spans="1:12" s="21" customFormat="1" ht="21" customHeight="1">
      <c r="A10" s="27" t="s">
        <v>10</v>
      </c>
      <c r="B10" s="22">
        <v>48551.55</v>
      </c>
      <c r="C10" s="22">
        <v>32878.559999999998</v>
      </c>
      <c r="D10" s="22">
        <v>15672.99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37793</v>
      </c>
      <c r="C11" s="17">
        <f>SUM(C12:C14)</f>
        <v>21084.14</v>
      </c>
      <c r="D11" s="17">
        <f>SUM(D12:D13)</f>
        <v>14749.25</v>
      </c>
      <c r="E11" s="18"/>
    </row>
    <row r="12" spans="1:12" s="2" customFormat="1" ht="21" customHeight="1">
      <c r="A12" s="29" t="s">
        <v>12</v>
      </c>
      <c r="B12" s="22">
        <v>28271.14</v>
      </c>
      <c r="C12" s="22">
        <v>15716.65</v>
      </c>
      <c r="D12" s="22">
        <v>10641.95</v>
      </c>
      <c r="E12" s="18"/>
    </row>
    <row r="13" spans="1:12" s="2" customFormat="1" ht="21" customHeight="1">
      <c r="A13" s="29" t="s">
        <v>13</v>
      </c>
      <c r="B13" s="22">
        <v>9404.26</v>
      </c>
      <c r="C13" s="22">
        <v>5249.89</v>
      </c>
      <c r="D13" s="22">
        <v>4107.3</v>
      </c>
      <c r="E13" s="18"/>
    </row>
    <row r="14" spans="1:12" s="2" customFormat="1" ht="21" customHeight="1">
      <c r="A14" s="30" t="s">
        <v>14</v>
      </c>
      <c r="B14" s="22">
        <v>117.6</v>
      </c>
      <c r="C14" s="22">
        <v>117.6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43888.66</v>
      </c>
      <c r="C15" s="17">
        <f>SUM(C16:C18)</f>
        <v>21666.92</v>
      </c>
      <c r="D15" s="17">
        <f>SUM(D16:D18)</f>
        <v>22221.73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22531.48</v>
      </c>
      <c r="C16" s="22">
        <v>10020.23</v>
      </c>
      <c r="D16" s="22">
        <v>12511.24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11556.63</v>
      </c>
      <c r="C17" s="22">
        <v>7876.78</v>
      </c>
      <c r="D17" s="22">
        <v>3679.85</v>
      </c>
      <c r="E17" s="18"/>
    </row>
    <row r="18" spans="1:11" s="21" customFormat="1" ht="21" customHeight="1">
      <c r="A18" s="30" t="s">
        <v>19</v>
      </c>
      <c r="B18" s="22">
        <v>9800.5499999999993</v>
      </c>
      <c r="C18" s="22">
        <v>3769.91</v>
      </c>
      <c r="D18" s="22">
        <v>6030.64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1.8632721715543712</v>
      </c>
      <c r="C24" s="38">
        <f>C7/$C$5*100</f>
        <v>1.3921219757281595</v>
      </c>
      <c r="D24" s="38">
        <f>D7/$D$5*100</f>
        <v>2.4215549742360465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33.553685494771216</v>
      </c>
      <c r="C25" s="38">
        <f t="shared" ref="C25:C35" si="1">C8/$C$5*100</f>
        <v>29.880499722234816</v>
      </c>
      <c r="D25" s="38">
        <f t="shared" ref="D25:D35" si="2">D8/$D$5*100</f>
        <v>37.90616786849067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19.986448419119775</v>
      </c>
      <c r="C26" s="38">
        <f t="shared" si="1"/>
        <v>20.97271107028438</v>
      </c>
      <c r="D26" s="38">
        <f t="shared" si="2"/>
        <v>18.817790352222708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16.625821415202957</v>
      </c>
      <c r="C27" s="38">
        <f t="shared" si="1"/>
        <v>20.760443914101039</v>
      </c>
      <c r="D27" s="38">
        <f t="shared" si="2"/>
        <v>11.726558595906631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12.941701526413993</v>
      </c>
      <c r="C28" s="38">
        <f t="shared" si="1"/>
        <v>13.313116692064805</v>
      </c>
      <c r="D28" s="38">
        <f t="shared" si="2"/>
        <v>11.035414708404453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9.6810693962232079</v>
      </c>
      <c r="C29" s="38">
        <f t="shared" si="1"/>
        <v>9.9239331297525233</v>
      </c>
      <c r="D29" s="38">
        <f t="shared" si="2"/>
        <v>7.9623256474807045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3.2203616012699192</v>
      </c>
      <c r="C30" s="38">
        <f t="shared" si="1"/>
        <v>3.3149276276150754</v>
      </c>
      <c r="D30" s="38">
        <f t="shared" si="2"/>
        <v>3.0730890609237496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38">
        <f t="shared" si="1"/>
        <v>7.4255934697209425E-2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15.029077821667103</v>
      </c>
      <c r="C32" s="38">
        <f t="shared" si="1"/>
        <v>13.68110031130664</v>
      </c>
      <c r="D32" s="38">
        <f t="shared" si="2"/>
        <v>16.626337345166192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7.7156004844380259</v>
      </c>
      <c r="C33" s="38">
        <f t="shared" si="1"/>
        <v>6.3270539500936973</v>
      </c>
      <c r="D33" s="38">
        <f t="shared" si="2"/>
        <v>9.3609317027223824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3.9574115870981856</v>
      </c>
      <c r="C34" s="38">
        <f t="shared" si="1"/>
        <v>4.9736195689139908</v>
      </c>
      <c r="D34" s="38">
        <f t="shared" si="2"/>
        <v>2.7532702215178482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3.3560657501308877</v>
      </c>
      <c r="C35" s="38">
        <f t="shared" si="1"/>
        <v>2.3804267922989526</v>
      </c>
      <c r="D35" s="38">
        <f t="shared" si="2"/>
        <v>4.5121354209259614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38" t="s">
        <v>15</v>
      </c>
      <c r="C37" s="42" t="s">
        <v>15</v>
      </c>
      <c r="D37" s="42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24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25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2016-02-10T02:48:51Z</dcterms:created>
  <dcterms:modified xsi:type="dcterms:W3CDTF">2016-02-10T02:48:57Z</dcterms:modified>
</cp:coreProperties>
</file>