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1"/>
  <c r="D30"/>
  <c r="C30"/>
  <c r="B30"/>
  <c r="D29"/>
  <c r="C29"/>
  <c r="B29"/>
  <c r="B28"/>
  <c r="D27"/>
  <c r="C27"/>
  <c r="B27"/>
  <c r="D26"/>
  <c r="C26"/>
  <c r="B26"/>
  <c r="D25"/>
  <c r="C25"/>
  <c r="B25"/>
  <c r="D24"/>
  <c r="C24"/>
  <c r="B24"/>
  <c r="D15"/>
  <c r="C15"/>
  <c r="C32" s="1"/>
  <c r="B15"/>
  <c r="B32" s="1"/>
  <c r="D11"/>
  <c r="D28" s="1"/>
  <c r="C11"/>
  <c r="C28" s="1"/>
  <c r="B11"/>
</calcChain>
</file>

<file path=xl/sharedStrings.xml><?xml version="1.0" encoding="utf-8"?>
<sst xmlns="http://schemas.openxmlformats.org/spreadsheetml/2006/main" count="54" uniqueCount="26">
  <si>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</si>
  <si>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</si>
  <si>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</si>
  <si>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</si>
  <si>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</si>
  <si>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</si>
  <si>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</si>
  <si>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</si>
  <si>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</si>
  <si>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</si>
  <si>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</si>
  <si>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</si>
  <si>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</si>
  <si>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</si>
  <si>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</si>
  <si>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</si>
  <si>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</si>
  <si>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</si>
  <si>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</si>
  <si>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</si>
  <si>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</si>
  <si>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</si>
  <si>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</si>
  <si>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</si>
  <si>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 xml:space="preserve">การสำรวจภาวะการทำงานของประชากร จังหวัดพิจิตร รายเดือนที่ 5 พ.ศ. 2557                                                                                                                     </t>
  </si>
  <si>
    <t>หมายเหตุ  -- คือต่ำกว่า 0.1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</si>
</sst>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188" fontId="3" fillId="0" borderId="0" xfId="1" quotePrefix="1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24" workbookViewId="0">
      <selection activeCell="B41" sqref="B41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14" t="s">
        <v>5</v>
      </c>
      <c r="C4" s="14"/>
      <c r="D4" s="14"/>
      <c r="E4" s="15"/>
      <c r="F4" s="11"/>
      <c r="G4" s="11"/>
      <c r="H4" s="11"/>
      <c r="I4" s="11"/>
      <c r="J4" s="11"/>
    </row>
    <row r="5" spans="1:12" s="21" customFormat="1" ht="21" customHeight="1">
      <c r="A5" s="16" t="s">
        <v>6</v>
      </c>
      <c r="B5" s="17">
        <v>292024.96999999997</v>
      </c>
      <c r="C5" s="17">
        <v>158371.18</v>
      </c>
      <c r="D5" s="17">
        <v>133653.79</v>
      </c>
      <c r="E5" s="18"/>
      <c r="F5" s="18"/>
      <c r="G5" s="18"/>
      <c r="H5" s="19"/>
      <c r="I5" s="20"/>
      <c r="J5" s="20"/>
    </row>
    <row r="6" spans="1:12" s="21" customFormat="1" ht="6" customHeight="1">
      <c r="A6" s="16"/>
      <c r="B6" s="22"/>
      <c r="C6" s="17"/>
      <c r="D6" s="22"/>
      <c r="E6" s="23"/>
      <c r="F6" s="24"/>
      <c r="G6" s="25"/>
      <c r="H6" s="20"/>
      <c r="I6" s="20"/>
      <c r="J6" s="20"/>
    </row>
    <row r="7" spans="1:12" s="21" customFormat="1" ht="21" customHeight="1">
      <c r="A7" s="26" t="s">
        <v>7</v>
      </c>
      <c r="B7" s="22">
        <v>5441.22</v>
      </c>
      <c r="C7" s="22">
        <v>2204.7199999999998</v>
      </c>
      <c r="D7" s="22">
        <v>3236.5</v>
      </c>
      <c r="E7" s="18"/>
    </row>
    <row r="8" spans="1:12" s="21" customFormat="1" ht="21" customHeight="1">
      <c r="A8" s="21" t="s">
        <v>8</v>
      </c>
      <c r="B8" s="22">
        <v>97985.14</v>
      </c>
      <c r="C8" s="22">
        <v>47322.1</v>
      </c>
      <c r="D8" s="22">
        <v>50663.03</v>
      </c>
      <c r="E8" s="18"/>
    </row>
    <row r="9" spans="1:12" s="21" customFormat="1" ht="21" customHeight="1">
      <c r="A9" s="27" t="s">
        <v>9</v>
      </c>
      <c r="B9" s="22">
        <v>58365.42</v>
      </c>
      <c r="C9" s="22">
        <v>33214.730000000003</v>
      </c>
      <c r="D9" s="22">
        <v>25150.69</v>
      </c>
      <c r="E9" s="18"/>
    </row>
    <row r="10" spans="1:12" s="21" customFormat="1" ht="21" customHeight="1">
      <c r="A10" s="27" t="s">
        <v>10</v>
      </c>
      <c r="B10" s="22">
        <v>48551.55</v>
      </c>
      <c r="C10" s="22">
        <v>32878.559999999998</v>
      </c>
      <c r="D10" s="22">
        <v>15672.99</v>
      </c>
      <c r="E10" s="18"/>
      <c r="G10" s="2"/>
      <c r="H10" s="2"/>
      <c r="I10" s="2"/>
      <c r="J10" s="2"/>
      <c r="K10" s="2"/>
    </row>
    <row r="11" spans="1:12" s="2" customFormat="1" ht="21" customHeight="1">
      <c r="A11" s="28" t="s">
        <v>11</v>
      </c>
      <c r="B11" s="17">
        <f>SUM(B12:B14)</f>
        <v>37793</v>
      </c>
      <c r="C11" s="17">
        <f>SUM(C12:C14)</f>
        <v>21084.14</v>
      </c>
      <c r="D11" s="17">
        <f>SUM(D12:D13)</f>
        <v>14749.25</v>
      </c>
      <c r="E11" s="18"/>
    </row>
    <row r="12" spans="1:12" s="2" customFormat="1" ht="21" customHeight="1">
      <c r="A12" s="29" t="s">
        <v>12</v>
      </c>
      <c r="B12" s="22">
        <v>28271.14</v>
      </c>
      <c r="C12" s="22">
        <v>15716.65</v>
      </c>
      <c r="D12" s="22">
        <v>10641.95</v>
      </c>
      <c r="E12" s="18"/>
    </row>
    <row r="13" spans="1:12" s="2" customFormat="1" ht="21" customHeight="1">
      <c r="A13" s="29" t="s">
        <v>13</v>
      </c>
      <c r="B13" s="22">
        <v>9404.26</v>
      </c>
      <c r="C13" s="22">
        <v>5249.89</v>
      </c>
      <c r="D13" s="22">
        <v>4107.3</v>
      </c>
      <c r="E13" s="18"/>
    </row>
    <row r="14" spans="1:12" s="2" customFormat="1" ht="21" customHeight="1">
      <c r="A14" s="30" t="s">
        <v>14</v>
      </c>
      <c r="B14" s="22">
        <v>117.6</v>
      </c>
      <c r="C14" s="22">
        <v>117.6</v>
      </c>
      <c r="D14" s="22" t="s">
        <v>15</v>
      </c>
      <c r="E14" s="18"/>
      <c r="F14" s="31"/>
      <c r="G14" s="31"/>
    </row>
    <row r="15" spans="1:12" s="2" customFormat="1" ht="21" customHeight="1">
      <c r="A15" s="28" t="s">
        <v>16</v>
      </c>
      <c r="B15" s="17">
        <f>SUM(B16:B18)</f>
        <v>43888.66</v>
      </c>
      <c r="C15" s="17">
        <f>SUM(C16:C18)</f>
        <v>21666.92</v>
      </c>
      <c r="D15" s="17">
        <f>SUM(D16:D18)</f>
        <v>22221.73</v>
      </c>
      <c r="E15" s="18"/>
      <c r="F15" s="31"/>
      <c r="G15" s="31"/>
    </row>
    <row r="16" spans="1:12" s="21" customFormat="1" ht="21" customHeight="1">
      <c r="A16" s="30" t="s">
        <v>17</v>
      </c>
      <c r="B16" s="22">
        <v>22531.48</v>
      </c>
      <c r="C16" s="22">
        <v>10020.23</v>
      </c>
      <c r="D16" s="22">
        <v>12511.24</v>
      </c>
      <c r="E16" s="18"/>
      <c r="F16" s="32"/>
      <c r="G16" s="32"/>
    </row>
    <row r="17" spans="1:11" s="21" customFormat="1" ht="21" customHeight="1">
      <c r="A17" s="30" t="s">
        <v>18</v>
      </c>
      <c r="B17" s="22">
        <v>11556.63</v>
      </c>
      <c r="C17" s="22">
        <v>7876.78</v>
      </c>
      <c r="D17" s="22">
        <v>3679.85</v>
      </c>
      <c r="E17" s="18"/>
    </row>
    <row r="18" spans="1:11" s="21" customFormat="1" ht="21" customHeight="1">
      <c r="A18" s="30" t="s">
        <v>19</v>
      </c>
      <c r="B18" s="22">
        <v>9800.5499999999993</v>
      </c>
      <c r="C18" s="22">
        <v>3769.91</v>
      </c>
      <c r="D18" s="22">
        <v>6030.64</v>
      </c>
      <c r="E18" s="18"/>
    </row>
    <row r="19" spans="1:11" s="21" customFormat="1" ht="21" customHeight="1">
      <c r="A19" s="29" t="s">
        <v>20</v>
      </c>
      <c r="B19" s="22" t="s">
        <v>15</v>
      </c>
      <c r="C19" s="22" t="s">
        <v>15</v>
      </c>
      <c r="D19" s="22" t="s">
        <v>15</v>
      </c>
      <c r="E19" s="18"/>
    </row>
    <row r="20" spans="1:11" s="21" customFormat="1" ht="21" customHeight="1">
      <c r="A20" s="29" t="s">
        <v>21</v>
      </c>
      <c r="B20" s="22" t="s">
        <v>15</v>
      </c>
      <c r="C20" s="22" t="s">
        <v>15</v>
      </c>
      <c r="D20" s="22" t="s">
        <v>15</v>
      </c>
      <c r="E20" s="18"/>
      <c r="G20" s="2"/>
      <c r="H20" s="2"/>
      <c r="I20" s="33"/>
      <c r="J20" s="33"/>
      <c r="K20" s="2"/>
    </row>
    <row r="21" spans="1:11" s="2" customFormat="1" ht="21.75">
      <c r="A21" s="21"/>
      <c r="B21" s="34" t="s">
        <v>22</v>
      </c>
      <c r="C21" s="34"/>
      <c r="D21" s="34"/>
      <c r="E21" s="35"/>
      <c r="I21" s="33"/>
      <c r="J21" s="33"/>
    </row>
    <row r="22" spans="1:11" s="2" customFormat="1" ht="21" customHeight="1">
      <c r="A22" s="36" t="s">
        <v>6</v>
      </c>
      <c r="B22" s="37">
        <v>100</v>
      </c>
      <c r="C22" s="37">
        <v>100</v>
      </c>
      <c r="D22" s="37">
        <v>100</v>
      </c>
      <c r="E22" s="35"/>
      <c r="I22" s="33"/>
      <c r="J22" s="33"/>
    </row>
    <row r="23" spans="1:11" s="2" customFormat="1" ht="6" customHeight="1">
      <c r="A23" s="36"/>
      <c r="B23" s="37"/>
      <c r="C23" s="37"/>
      <c r="D23" s="37"/>
      <c r="E23" s="35"/>
      <c r="F23" s="33"/>
      <c r="G23" s="33"/>
      <c r="H23" s="33"/>
      <c r="I23" s="33"/>
      <c r="J23" s="33"/>
    </row>
    <row r="24" spans="1:11" s="2" customFormat="1" ht="21" customHeight="1">
      <c r="A24" s="26" t="s">
        <v>7</v>
      </c>
      <c r="B24" s="38">
        <f>B7/$B$5*100</f>
        <v>1.8632721715543712</v>
      </c>
      <c r="C24" s="38">
        <f>C7/$C$5*100</f>
        <v>1.3921219757281595</v>
      </c>
      <c r="D24" s="38">
        <f>D7/$D$5*100</f>
        <v>2.4215549742360465</v>
      </c>
      <c r="E24" s="33"/>
      <c r="F24" s="39"/>
      <c r="G24" s="33"/>
      <c r="H24" s="33"/>
      <c r="I24" s="33"/>
      <c r="J24" s="33"/>
    </row>
    <row r="25" spans="1:11" s="2" customFormat="1" ht="21" customHeight="1">
      <c r="A25" s="21" t="s">
        <v>8</v>
      </c>
      <c r="B25" s="38">
        <f t="shared" ref="B25:B35" si="0">B8/$B$5*100</f>
        <v>33.553685494771216</v>
      </c>
      <c r="C25" s="38">
        <f t="shared" ref="C25:C35" si="1">C8/$C$5*100</f>
        <v>29.880499722234816</v>
      </c>
      <c r="D25" s="38">
        <f t="shared" ref="D25:D35" si="2">D8/$D$5*100</f>
        <v>37.90616786849067</v>
      </c>
      <c r="E25" s="35"/>
      <c r="F25" s="35"/>
      <c r="G25" s="35"/>
      <c r="H25" s="33"/>
      <c r="I25" s="33"/>
      <c r="J25" s="33"/>
    </row>
    <row r="26" spans="1:11" s="2" customFormat="1" ht="21" customHeight="1">
      <c r="A26" s="27" t="s">
        <v>9</v>
      </c>
      <c r="B26" s="38">
        <f t="shared" si="0"/>
        <v>19.986448419119775</v>
      </c>
      <c r="C26" s="38">
        <f t="shared" si="1"/>
        <v>20.97271107028438</v>
      </c>
      <c r="D26" s="38">
        <f t="shared" si="2"/>
        <v>18.817790352222708</v>
      </c>
      <c r="E26" s="33"/>
      <c r="F26" s="33"/>
      <c r="G26" s="33"/>
      <c r="H26" s="33"/>
      <c r="I26" s="33"/>
      <c r="J26" s="33"/>
    </row>
    <row r="27" spans="1:11" s="2" customFormat="1" ht="21" customHeight="1">
      <c r="A27" s="27" t="s">
        <v>10</v>
      </c>
      <c r="B27" s="38">
        <f t="shared" si="0"/>
        <v>16.625821415202957</v>
      </c>
      <c r="C27" s="38">
        <f t="shared" si="1"/>
        <v>20.760443914101039</v>
      </c>
      <c r="D27" s="38">
        <f t="shared" si="2"/>
        <v>11.726558595906631</v>
      </c>
      <c r="E27" s="33"/>
      <c r="F27" s="33"/>
      <c r="G27" s="33"/>
      <c r="H27" s="33"/>
      <c r="I27" s="33"/>
      <c r="J27" s="33"/>
    </row>
    <row r="28" spans="1:11" s="2" customFormat="1" ht="21" customHeight="1">
      <c r="A28" s="28" t="s">
        <v>11</v>
      </c>
      <c r="B28" s="38">
        <f t="shared" si="0"/>
        <v>12.941701526413993</v>
      </c>
      <c r="C28" s="38">
        <f t="shared" si="1"/>
        <v>13.313116692064805</v>
      </c>
      <c r="D28" s="38">
        <f t="shared" si="2"/>
        <v>11.035414708404453</v>
      </c>
      <c r="E28" s="33"/>
      <c r="F28" s="33"/>
      <c r="G28" s="33"/>
      <c r="H28" s="33"/>
      <c r="I28" s="33"/>
      <c r="J28" s="33"/>
    </row>
    <row r="29" spans="1:11" s="2" customFormat="1" ht="21" customHeight="1">
      <c r="A29" s="29" t="s">
        <v>12</v>
      </c>
      <c r="B29" s="38">
        <f t="shared" si="0"/>
        <v>9.6810693962232079</v>
      </c>
      <c r="C29" s="38">
        <f t="shared" si="1"/>
        <v>9.9239331297525233</v>
      </c>
      <c r="D29" s="38">
        <f t="shared" si="2"/>
        <v>7.9623256474807045</v>
      </c>
      <c r="E29" s="33"/>
      <c r="F29" s="33"/>
      <c r="G29" s="33"/>
      <c r="H29" s="33"/>
      <c r="I29" s="33"/>
      <c r="J29" s="33"/>
    </row>
    <row r="30" spans="1:11" s="2" customFormat="1" ht="21" customHeight="1">
      <c r="A30" s="29" t="s">
        <v>13</v>
      </c>
      <c r="B30" s="38">
        <f t="shared" si="0"/>
        <v>3.2203616012699192</v>
      </c>
      <c r="C30" s="38">
        <f t="shared" si="1"/>
        <v>3.3149276276150754</v>
      </c>
      <c r="D30" s="38">
        <f t="shared" si="2"/>
        <v>3.0730890609237496</v>
      </c>
      <c r="E30" s="33"/>
      <c r="F30" s="33"/>
      <c r="G30" s="33"/>
      <c r="H30" s="33"/>
      <c r="I30" s="33"/>
      <c r="J30" s="33"/>
    </row>
    <row r="31" spans="1:11" s="2" customFormat="1" ht="21" customHeight="1">
      <c r="A31" s="30" t="s">
        <v>14</v>
      </c>
      <c r="B31" s="40" t="s">
        <v>23</v>
      </c>
      <c r="C31" s="38">
        <f t="shared" si="1"/>
        <v>7.4255934697209425E-2</v>
      </c>
      <c r="D31" s="38" t="s">
        <v>15</v>
      </c>
      <c r="E31" s="33"/>
      <c r="F31" s="33"/>
      <c r="G31" s="33"/>
      <c r="H31" s="33"/>
      <c r="I31" s="33"/>
      <c r="J31" s="33"/>
    </row>
    <row r="32" spans="1:11" s="2" customFormat="1" ht="21" customHeight="1">
      <c r="A32" s="28" t="s">
        <v>16</v>
      </c>
      <c r="B32" s="38">
        <f t="shared" si="0"/>
        <v>15.029077821667103</v>
      </c>
      <c r="C32" s="38">
        <f t="shared" si="1"/>
        <v>13.68110031130664</v>
      </c>
      <c r="D32" s="38">
        <f t="shared" si="2"/>
        <v>16.626337345166192</v>
      </c>
      <c r="E32" s="33"/>
      <c r="F32" s="33"/>
      <c r="G32" s="33"/>
      <c r="H32" s="33"/>
      <c r="I32" s="33"/>
      <c r="J32" s="33"/>
    </row>
    <row r="33" spans="1:10" s="2" customFormat="1" ht="21" customHeight="1">
      <c r="A33" s="30" t="s">
        <v>17</v>
      </c>
      <c r="B33" s="38">
        <f t="shared" si="0"/>
        <v>7.7156004844380259</v>
      </c>
      <c r="C33" s="38">
        <f t="shared" si="1"/>
        <v>6.3270539500936973</v>
      </c>
      <c r="D33" s="38">
        <f t="shared" si="2"/>
        <v>9.3609317027223824</v>
      </c>
      <c r="E33" s="33"/>
      <c r="F33" s="33"/>
      <c r="G33" s="33"/>
      <c r="H33" s="33"/>
      <c r="I33" s="33"/>
      <c r="J33" s="33"/>
    </row>
    <row r="34" spans="1:10" s="2" customFormat="1" ht="21" customHeight="1">
      <c r="A34" s="30" t="s">
        <v>18</v>
      </c>
      <c r="B34" s="38">
        <f t="shared" si="0"/>
        <v>3.9574115870981856</v>
      </c>
      <c r="C34" s="38">
        <f t="shared" si="1"/>
        <v>4.9736195689139908</v>
      </c>
      <c r="D34" s="38">
        <f t="shared" si="2"/>
        <v>2.7532702215178482</v>
      </c>
      <c r="E34" s="33"/>
      <c r="F34" s="33"/>
      <c r="G34" s="33"/>
      <c r="H34" s="33"/>
      <c r="I34" s="33"/>
      <c r="J34" s="33"/>
    </row>
    <row r="35" spans="1:10" s="2" customFormat="1" ht="21" customHeight="1">
      <c r="A35" s="30" t="s">
        <v>19</v>
      </c>
      <c r="B35" s="38">
        <f t="shared" si="0"/>
        <v>3.3560657501308877</v>
      </c>
      <c r="C35" s="38">
        <f t="shared" si="1"/>
        <v>2.3804267922989526</v>
      </c>
      <c r="D35" s="38">
        <f t="shared" si="2"/>
        <v>4.5121354209259614</v>
      </c>
      <c r="E35" s="33"/>
      <c r="F35" s="33"/>
      <c r="G35" s="33"/>
      <c r="H35" s="33"/>
      <c r="I35" s="33"/>
      <c r="J35" s="33"/>
    </row>
    <row r="36" spans="1:10" s="2" customFormat="1" ht="21" customHeight="1">
      <c r="A36" s="29" t="s">
        <v>20</v>
      </c>
      <c r="B36" s="38" t="s">
        <v>15</v>
      </c>
      <c r="C36" s="38" t="s">
        <v>15</v>
      </c>
      <c r="D36" s="38" t="s">
        <v>15</v>
      </c>
      <c r="E36" s="33"/>
      <c r="F36" s="33"/>
      <c r="G36" s="33"/>
      <c r="H36" s="33"/>
      <c r="I36" s="33"/>
      <c r="J36" s="33"/>
    </row>
    <row r="37" spans="1:10" s="2" customFormat="1" ht="21" customHeight="1">
      <c r="A37" s="41" t="s">
        <v>21</v>
      </c>
      <c r="B37" s="38" t="s">
        <v>15</v>
      </c>
      <c r="C37" s="42" t="s">
        <v>15</v>
      </c>
      <c r="D37" s="42" t="s">
        <v>15</v>
      </c>
      <c r="E37" s="33"/>
      <c r="F37" s="33"/>
      <c r="G37" s="33"/>
      <c r="H37" s="33"/>
      <c r="I37" s="33"/>
      <c r="J37" s="33"/>
    </row>
    <row r="38" spans="1:10" s="21" customFormat="1" ht="16.5" customHeight="1">
      <c r="A38" s="43" t="s">
        <v>24</v>
      </c>
      <c r="B38" s="43"/>
      <c r="C38" s="2"/>
      <c r="D38" s="2"/>
      <c r="E38" s="20"/>
      <c r="F38" s="20"/>
      <c r="G38" s="44"/>
    </row>
    <row r="39" spans="1:10" ht="18.75" customHeight="1">
      <c r="A39" s="45" t="s">
        <v>25</v>
      </c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2016-02-10T02:48:51Z</dcterms:created>
  <dcterms:modified xsi:type="dcterms:W3CDTF">2016-02-10T02:48:57Z</dcterms:modified>
</cp:coreProperties>
</file>