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8445"/>
  </bookViews>
  <sheets>
    <sheet name="ตาราง7" sheetId="1" r:id="rId1"/>
  </sheets>
  <calcPr calcId="144525"/>
</workbook>
</file>

<file path=xl/calcChain.xml><?xml version="1.0" encoding="utf-8"?>
<calcChain xmlns="http://schemas.openxmlformats.org/spreadsheetml/2006/main">
  <c r="E25" i="1" l="1"/>
  <c r="E26" i="1"/>
  <c r="E27" i="1"/>
  <c r="E29" i="1"/>
  <c r="E30" i="1"/>
  <c r="E33" i="1"/>
  <c r="E34" i="1"/>
  <c r="E35" i="1"/>
  <c r="E36" i="1"/>
  <c r="E37" i="1"/>
  <c r="D25" i="1"/>
  <c r="D26" i="1"/>
  <c r="D27" i="1"/>
  <c r="D29" i="1"/>
  <c r="D30" i="1"/>
  <c r="D33" i="1"/>
  <c r="D34" i="1"/>
  <c r="D35" i="1"/>
  <c r="D36" i="1"/>
  <c r="D37" i="1"/>
  <c r="C25" i="1"/>
  <c r="C26" i="1"/>
  <c r="C27" i="1"/>
  <c r="C29" i="1"/>
  <c r="C30" i="1"/>
  <c r="C33" i="1"/>
  <c r="C34" i="1"/>
  <c r="C35" i="1"/>
  <c r="C36" i="1"/>
  <c r="C37" i="1"/>
  <c r="E24" i="1"/>
  <c r="D24" i="1"/>
  <c r="C24" i="1"/>
  <c r="E32" i="1"/>
  <c r="D16" i="1"/>
  <c r="D32" i="1" s="1"/>
  <c r="C32" i="1"/>
  <c r="E12" i="1"/>
  <c r="E28" i="1" s="1"/>
  <c r="D12" i="1"/>
  <c r="D28" i="1" s="1"/>
  <c r="C12" i="1"/>
  <c r="C28" i="1" s="1"/>
  <c r="D23" i="1" l="1"/>
  <c r="C23" i="1"/>
  <c r="E23" i="1"/>
</calcChain>
</file>

<file path=xl/sharedStrings.xml><?xml version="1.0" encoding="utf-8"?>
<sst xmlns="http://schemas.openxmlformats.org/spreadsheetml/2006/main" count="41" uniqueCount="24">
  <si>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</si>
  <si>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</si>
  <si>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</si>
  <si>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</si>
  <si>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</si>
  <si>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</si>
  <si>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</si>
  <si>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</si>
  <si>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</si>
  <si>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</si>
  <si>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</si>
  <si>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</si>
  <si>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</si>
  <si>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</si>
  <si>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</si>
  <si>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</si>
  <si>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</si>
  <si>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</si>
  <si>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</si>
  <si>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</si>
  <si>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</si>
  <si>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</si>
  <si>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ที่มา : การสำรวจภาวะการทำงานของประชากร จังหวัดน่าน ไตรมาสที่ 3 (กรกฎาคม - กันยายน)  2557</t>
  </si>
  <si>
    <t xml:space="preserve"> ตาราง 7 จำนวนและร้อยละของประขากรอายุ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</si>
</sst>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;\(#,##0.0\);&quot;-&quot;;\-@\-"/>
    <numFmt numFmtId="188" formatCode="0.0"/>
    <numFmt numFmtId="189" formatCode="#,##0.0"/>
    <numFmt numFmtId="190" formatCode="#,##0;\(#,##0\);&quot;-&quot;;\-@\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187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6" fillId="0" borderId="0" xfId="0" applyFont="1" applyBorder="1" applyAlignment="1"/>
    <xf numFmtId="190" fontId="3" fillId="0" borderId="0" xfId="0" applyNumberFormat="1" applyFont="1"/>
    <xf numFmtId="0" fontId="5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0</xdr:row>
      <xdr:rowOff>19050</xdr:rowOff>
    </xdr:from>
    <xdr:ext cx="432381" cy="348942"/>
    <xdr:sp macro="" textlink="">
      <xdr:nvSpPr>
        <xdr:cNvPr id="3" name="TextBox 2"/>
        <xdr:cNvSpPr txBox="1"/>
      </xdr:nvSpPr>
      <xdr:spPr>
        <a:xfrm>
          <a:off x="3067050" y="19050"/>
          <a:ext cx="432381" cy="348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>
              <a:latin typeface="TH SarabunPSK" pitchFamily="34" charset="-34"/>
            </a:rPr>
            <a:t>-27-</a:t>
          </a:r>
          <a:endParaRPr lang="th-TH" sz="1600" baseline="0">
            <a:latin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9"/>
  <sheetViews>
    <sheetView tabSelected="1" workbookViewId="0">
      <selection activeCell="F18" sqref="F18"/>
    </sheetView>
  </sheetViews>
  <sheetFormatPr defaultRowHeight="21" x14ac:dyDescent="0.35"/>
  <cols>
    <col min="1" max="1" width="10.375" style="1" customWidth="1"/>
    <col min="2" max="2" width="27.625" style="1" customWidth="1"/>
    <col min="3" max="5" width="10.625" style="1" customWidth="1"/>
    <col min="6" max="6" width="11.25" style="1" customWidth="1"/>
    <col min="7" max="7" width="11.5" style="1" customWidth="1"/>
    <col min="8" max="16384" width="9" style="1"/>
  </cols>
  <sheetData>
    <row r="3" spans="1:7" x14ac:dyDescent="0.35">
      <c r="A3" s="4" t="s">
        <v>23</v>
      </c>
      <c r="B3" s="4"/>
      <c r="C3" s="4"/>
      <c r="D3" s="4"/>
      <c r="E3" s="20"/>
      <c r="F3" s="20"/>
      <c r="G3" s="20"/>
    </row>
    <row r="4" spans="1:7" ht="11.25" customHeight="1" x14ac:dyDescent="0.35">
      <c r="A4" s="4"/>
      <c r="B4" s="4"/>
      <c r="C4" s="4"/>
      <c r="D4" s="4"/>
      <c r="E4" s="20"/>
      <c r="F4" s="20"/>
      <c r="G4" s="20"/>
    </row>
    <row r="5" spans="1:7" ht="19.5" customHeight="1" x14ac:dyDescent="0.35">
      <c r="B5" s="6" t="s">
        <v>7</v>
      </c>
      <c r="C5" s="6" t="s">
        <v>0</v>
      </c>
      <c r="D5" s="6" t="s">
        <v>3</v>
      </c>
      <c r="E5" s="6" t="s">
        <v>4</v>
      </c>
      <c r="F5" s="20"/>
      <c r="G5" s="20"/>
    </row>
    <row r="6" spans="1:7" ht="19.5" customHeight="1" x14ac:dyDescent="0.35">
      <c r="B6" s="4"/>
      <c r="C6" s="23" t="s">
        <v>5</v>
      </c>
      <c r="D6" s="23"/>
      <c r="E6" s="23"/>
      <c r="F6" s="20"/>
      <c r="G6" s="20"/>
    </row>
    <row r="7" spans="1:7" ht="19.5" customHeight="1" x14ac:dyDescent="0.35">
      <c r="B7" s="9" t="s">
        <v>2</v>
      </c>
      <c r="C7" s="2">
        <v>261497.54</v>
      </c>
      <c r="D7" s="2">
        <v>139262.01</v>
      </c>
      <c r="E7" s="2">
        <v>122235.53</v>
      </c>
    </row>
    <row r="8" spans="1:7" ht="19.5" customHeight="1" x14ac:dyDescent="0.35">
      <c r="B8" s="18" t="s">
        <v>8</v>
      </c>
      <c r="C8" s="3">
        <v>32001.46</v>
      </c>
      <c r="D8" s="3">
        <v>15001.12</v>
      </c>
      <c r="E8" s="3">
        <v>17000.34</v>
      </c>
    </row>
    <row r="9" spans="1:7" ht="19.5" customHeight="1" x14ac:dyDescent="0.35">
      <c r="B9" s="5" t="s">
        <v>9</v>
      </c>
      <c r="C9" s="3">
        <v>82742.559999999998</v>
      </c>
      <c r="D9" s="3">
        <v>43044.85</v>
      </c>
      <c r="E9" s="3">
        <v>39697.71</v>
      </c>
    </row>
    <row r="10" spans="1:7" ht="19.5" customHeight="1" x14ac:dyDescent="0.35">
      <c r="B10" s="10" t="s">
        <v>10</v>
      </c>
      <c r="C10" s="3">
        <v>55702.33</v>
      </c>
      <c r="D10" s="3">
        <v>29583.91</v>
      </c>
      <c r="E10" s="3">
        <v>26118.42</v>
      </c>
    </row>
    <row r="11" spans="1:7" ht="19.5" customHeight="1" x14ac:dyDescent="0.35">
      <c r="B11" s="10" t="s">
        <v>11</v>
      </c>
      <c r="C11" s="3">
        <v>28723.97</v>
      </c>
      <c r="D11" s="3">
        <v>16064.69</v>
      </c>
      <c r="E11" s="3">
        <v>12659.28</v>
      </c>
    </row>
    <row r="12" spans="1:7" ht="19.5" customHeight="1" x14ac:dyDescent="0.35">
      <c r="B12" s="5" t="s">
        <v>12</v>
      </c>
      <c r="C12" s="19">
        <f>SUM(C13:C15)</f>
        <v>36665.910000000003</v>
      </c>
      <c r="D12" s="19">
        <f t="shared" ref="D12:E12" si="0">SUM(D13:D15)</f>
        <v>21447.02</v>
      </c>
      <c r="E12" s="19">
        <f t="shared" si="0"/>
        <v>15218.9</v>
      </c>
    </row>
    <row r="13" spans="1:7" ht="19.5" customHeight="1" x14ac:dyDescent="0.35">
      <c r="B13" s="11" t="s">
        <v>13</v>
      </c>
      <c r="C13" s="3">
        <v>29180</v>
      </c>
      <c r="D13" s="3">
        <v>16446.79</v>
      </c>
      <c r="E13" s="3">
        <v>12733.21</v>
      </c>
    </row>
    <row r="14" spans="1:7" ht="19.5" customHeight="1" x14ac:dyDescent="0.35">
      <c r="B14" s="11" t="s">
        <v>14</v>
      </c>
      <c r="C14" s="3">
        <v>7485.91</v>
      </c>
      <c r="D14" s="3">
        <v>5000.2299999999996</v>
      </c>
      <c r="E14" s="3">
        <v>2485.69</v>
      </c>
    </row>
    <row r="15" spans="1:7" ht="19.5" customHeight="1" x14ac:dyDescent="0.35">
      <c r="B15" s="12" t="s">
        <v>15</v>
      </c>
      <c r="C15" s="3" t="s">
        <v>1</v>
      </c>
      <c r="D15" s="3" t="s">
        <v>1</v>
      </c>
      <c r="E15" s="3" t="s">
        <v>1</v>
      </c>
    </row>
    <row r="16" spans="1:7" ht="19.5" customHeight="1" x14ac:dyDescent="0.35">
      <c r="B16" s="5" t="s">
        <v>16</v>
      </c>
      <c r="C16" s="19">
        <v>25662</v>
      </c>
      <c r="D16" s="19">
        <f t="shared" ref="D16" si="1">SUM(D17:D19)</f>
        <v>14120.41</v>
      </c>
      <c r="E16" s="19">
        <v>11542</v>
      </c>
    </row>
    <row r="17" spans="2:5" ht="19.5" customHeight="1" x14ac:dyDescent="0.35">
      <c r="B17" s="12" t="s">
        <v>17</v>
      </c>
      <c r="C17" s="3">
        <v>17943.97</v>
      </c>
      <c r="D17" s="3">
        <v>9571.7999999999993</v>
      </c>
      <c r="E17" s="3">
        <v>8372.17</v>
      </c>
    </row>
    <row r="18" spans="2:5" ht="19.5" customHeight="1" x14ac:dyDescent="0.35">
      <c r="B18" s="12" t="s">
        <v>18</v>
      </c>
      <c r="C18" s="3">
        <v>4737.58</v>
      </c>
      <c r="D18" s="3">
        <v>3634.24</v>
      </c>
      <c r="E18" s="3">
        <v>1103.3399999999999</v>
      </c>
    </row>
    <row r="19" spans="2:5" ht="19.5" customHeight="1" x14ac:dyDescent="0.35">
      <c r="B19" s="12" t="s">
        <v>19</v>
      </c>
      <c r="C19" s="3">
        <v>2979.75</v>
      </c>
      <c r="D19" s="3">
        <v>914.37</v>
      </c>
      <c r="E19" s="3">
        <v>2065.38</v>
      </c>
    </row>
    <row r="20" spans="2:5" ht="19.5" customHeight="1" x14ac:dyDescent="0.35">
      <c r="B20" s="11" t="s">
        <v>20</v>
      </c>
      <c r="C20" s="13">
        <v>0</v>
      </c>
      <c r="D20" s="13">
        <v>0</v>
      </c>
      <c r="E20" s="13">
        <v>0</v>
      </c>
    </row>
    <row r="21" spans="2:5" ht="19.5" customHeight="1" x14ac:dyDescent="0.35">
      <c r="B21" s="11" t="s">
        <v>21</v>
      </c>
      <c r="C21" s="13">
        <v>0</v>
      </c>
      <c r="D21" s="13">
        <v>0</v>
      </c>
      <c r="E21" s="13">
        <v>0</v>
      </c>
    </row>
    <row r="22" spans="2:5" ht="19.5" customHeight="1" x14ac:dyDescent="0.35">
      <c r="B22" s="22"/>
      <c r="C22" s="24" t="s">
        <v>6</v>
      </c>
      <c r="D22" s="24"/>
      <c r="E22" s="24"/>
    </row>
    <row r="23" spans="2:5" ht="19.5" customHeight="1" x14ac:dyDescent="0.35">
      <c r="B23" s="14" t="s">
        <v>2</v>
      </c>
      <c r="C23" s="21">
        <f>SUM(C24+C25+C26+C27+C28+C32+C36+C37)</f>
        <v>100.00026386481494</v>
      </c>
      <c r="D23" s="21">
        <f t="shared" ref="D23:E23" si="2">SUM(D24+D25+D26+D27+D28+D32+D36+D37)</f>
        <v>99.999992819290782</v>
      </c>
      <c r="E23" s="21">
        <f t="shared" si="2"/>
        <v>100.00091626387187</v>
      </c>
    </row>
    <row r="24" spans="2:5" ht="19.5" customHeight="1" x14ac:dyDescent="0.35">
      <c r="B24" s="18" t="s">
        <v>8</v>
      </c>
      <c r="C24" s="16">
        <f t="shared" ref="C24:C30" si="3">(C8/$C$7)*100</f>
        <v>12.237767131576074</v>
      </c>
      <c r="D24" s="16">
        <f t="shared" ref="D24:D30" si="4">(D8/$D$7)*100</f>
        <v>10.771868078020704</v>
      </c>
      <c r="E24" s="16">
        <f t="shared" ref="E24:E30" si="5">(E8/$E$7)*100</f>
        <v>13.90785477839381</v>
      </c>
    </row>
    <row r="25" spans="2:5" ht="19.5" customHeight="1" x14ac:dyDescent="0.35">
      <c r="B25" s="5" t="s">
        <v>9</v>
      </c>
      <c r="C25" s="16">
        <f t="shared" si="3"/>
        <v>31.641812003279263</v>
      </c>
      <c r="D25" s="16">
        <f t="shared" si="4"/>
        <v>30.909255151494651</v>
      </c>
      <c r="E25" s="16">
        <f t="shared" si="5"/>
        <v>32.476408455053942</v>
      </c>
    </row>
    <row r="26" spans="2:5" ht="19.5" customHeight="1" x14ac:dyDescent="0.35">
      <c r="B26" s="10" t="s">
        <v>10</v>
      </c>
      <c r="C26" s="16">
        <f t="shared" si="3"/>
        <v>21.301282604800029</v>
      </c>
      <c r="D26" s="16">
        <f t="shared" si="4"/>
        <v>21.243345547001656</v>
      </c>
      <c r="E26" s="16">
        <f t="shared" si="5"/>
        <v>21.367289854267412</v>
      </c>
    </row>
    <row r="27" spans="2:5" ht="19.5" customHeight="1" x14ac:dyDescent="0.35">
      <c r="B27" s="10" t="s">
        <v>11</v>
      </c>
      <c r="C27" s="16">
        <f t="shared" si="3"/>
        <v>10.984413084727299</v>
      </c>
      <c r="D27" s="16">
        <f t="shared" si="4"/>
        <v>11.535586769141132</v>
      </c>
      <c r="E27" s="16">
        <f t="shared" si="5"/>
        <v>10.356465096523081</v>
      </c>
    </row>
    <row r="28" spans="2:5" ht="19.5" customHeight="1" x14ac:dyDescent="0.35">
      <c r="B28" s="5" t="s">
        <v>12</v>
      </c>
      <c r="C28" s="16">
        <f t="shared" si="3"/>
        <v>14.02151240122565</v>
      </c>
      <c r="D28" s="16">
        <f t="shared" si="4"/>
        <v>15.400481437830745</v>
      </c>
      <c r="E28" s="16">
        <f t="shared" si="5"/>
        <v>12.45047164273759</v>
      </c>
    </row>
    <row r="29" spans="2:5" ht="19.5" customHeight="1" x14ac:dyDescent="0.35">
      <c r="B29" s="11" t="s">
        <v>13</v>
      </c>
      <c r="C29" s="16">
        <f t="shared" si="3"/>
        <v>11.158804782637725</v>
      </c>
      <c r="D29" s="16">
        <f t="shared" si="4"/>
        <v>11.809961668656083</v>
      </c>
      <c r="E29" s="16">
        <f t="shared" si="5"/>
        <v>10.416946692995072</v>
      </c>
    </row>
    <row r="30" spans="2:5" ht="19.5" customHeight="1" x14ac:dyDescent="0.35">
      <c r="B30" s="11" t="s">
        <v>14</v>
      </c>
      <c r="C30" s="16">
        <f t="shared" si="3"/>
        <v>2.8627076185879221</v>
      </c>
      <c r="D30" s="16">
        <f t="shared" si="4"/>
        <v>3.5905197691746653</v>
      </c>
      <c r="E30" s="16">
        <f t="shared" si="5"/>
        <v>2.0335249497425179</v>
      </c>
    </row>
    <row r="31" spans="2:5" ht="19.5" customHeight="1" x14ac:dyDescent="0.35">
      <c r="B31" s="12" t="s">
        <v>15</v>
      </c>
      <c r="C31" s="16">
        <v>0</v>
      </c>
      <c r="D31" s="16">
        <v>0</v>
      </c>
      <c r="E31" s="16">
        <v>0</v>
      </c>
    </row>
    <row r="32" spans="2:5" ht="19.5" customHeight="1" x14ac:dyDescent="0.35">
      <c r="B32" s="5" t="s">
        <v>16</v>
      </c>
      <c r="C32" s="16">
        <f t="shared" ref="C32:C37" si="6">(C16/$C$7)*100</f>
        <v>9.8134766392066251</v>
      </c>
      <c r="D32" s="16">
        <f t="shared" ref="D32:D37" si="7">(D16/$D$7)*100</f>
        <v>10.139455835801881</v>
      </c>
      <c r="E32" s="16">
        <f t="shared" ref="E32:E37" si="8">(E16/$E$7)*100</f>
        <v>9.4424264368960475</v>
      </c>
    </row>
    <row r="33" spans="1:5" ht="19.5" customHeight="1" x14ac:dyDescent="0.35">
      <c r="B33" s="12" t="s">
        <v>17</v>
      </c>
      <c r="C33" s="16">
        <f t="shared" si="6"/>
        <v>6.8620033672209688</v>
      </c>
      <c r="D33" s="16">
        <f t="shared" si="7"/>
        <v>6.8732312566794045</v>
      </c>
      <c r="E33" s="16">
        <f t="shared" si="8"/>
        <v>6.8492115181240685</v>
      </c>
    </row>
    <row r="34" spans="1:5" ht="19.5" customHeight="1" x14ac:dyDescent="0.35">
      <c r="B34" s="12" t="s">
        <v>18</v>
      </c>
      <c r="C34" s="16">
        <f t="shared" si="6"/>
        <v>1.8117111159057175</v>
      </c>
      <c r="D34" s="16">
        <f t="shared" si="7"/>
        <v>2.6096420696498632</v>
      </c>
      <c r="E34" s="16">
        <f t="shared" si="8"/>
        <v>0.90263444679300686</v>
      </c>
    </row>
    <row r="35" spans="1:5" ht="19.5" customHeight="1" x14ac:dyDescent="0.35">
      <c r="B35" s="12" t="s">
        <v>19</v>
      </c>
      <c r="C35" s="16">
        <f t="shared" si="6"/>
        <v>1.1394944671372433</v>
      </c>
      <c r="D35" s="16">
        <f t="shared" si="7"/>
        <v>0.65658250947261199</v>
      </c>
      <c r="E35" s="16">
        <f t="shared" si="8"/>
        <v>1.689672389034514</v>
      </c>
    </row>
    <row r="36" spans="1:5" ht="19.5" customHeight="1" x14ac:dyDescent="0.35">
      <c r="B36" s="11" t="s">
        <v>20</v>
      </c>
      <c r="C36" s="16">
        <f t="shared" si="6"/>
        <v>0</v>
      </c>
      <c r="D36" s="16">
        <f t="shared" si="7"/>
        <v>0</v>
      </c>
      <c r="E36" s="16">
        <f t="shared" si="8"/>
        <v>0</v>
      </c>
    </row>
    <row r="37" spans="1:5" ht="19.5" customHeight="1" x14ac:dyDescent="0.35">
      <c r="B37" s="15" t="s">
        <v>21</v>
      </c>
      <c r="C37" s="17">
        <f t="shared" si="6"/>
        <v>0</v>
      </c>
      <c r="D37" s="17">
        <f t="shared" si="7"/>
        <v>0</v>
      </c>
      <c r="E37" s="17">
        <f t="shared" si="8"/>
        <v>0</v>
      </c>
    </row>
    <row r="38" spans="1:5" ht="19.5" customHeight="1" x14ac:dyDescent="0.35">
      <c r="A38" s="7" t="s">
        <v>22</v>
      </c>
      <c r="B38" s="8"/>
      <c r="C38" s="8"/>
      <c r="D38" s="8"/>
    </row>
    <row r="39" spans="1:5" x14ac:dyDescent="0.35">
      <c r="B39" s="8"/>
      <c r="C39" s="5"/>
      <c r="D39" s="5"/>
    </row>
  </sheetData>
  <mergeCells count="2">
    <mergeCell ref="C6:E6"/>
    <mergeCell ref="C22:E22"/>
  </mergeCells>
  <pageMargins left="0.70866141732283472" right="0.70866141732283472" top="0.55118110236220474" bottom="0.55118110236220474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NSONAN</cp:lastModifiedBy>
  <cp:lastPrinted>2014-11-17T05:18:47Z</cp:lastPrinted>
  <dcterms:created xsi:type="dcterms:W3CDTF">2014-10-26T08:43:35Z</dcterms:created>
  <dcterms:modified xsi:type="dcterms:W3CDTF">2010-09-17T18:20:47Z</dcterms:modified>
</cp:coreProperties>
</file>