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7" sheetId="2" r:id="rId1"/>
  </sheets>
  <calcPr calcId="124519"/>
</workbook>
</file>

<file path=xl/calcChain.xml><?xml version="1.0" encoding="utf-8"?>
<calcChain xmlns="http://schemas.openxmlformats.org/spreadsheetml/2006/main">
  <c r="C23" i="2"/>
  <c r="D23"/>
  <c r="D24"/>
  <c r="C25"/>
  <c r="C26"/>
  <c r="D26"/>
  <c r="C27"/>
  <c r="D27"/>
  <c r="C28"/>
  <c r="D28"/>
  <c r="C29"/>
  <c r="D29"/>
  <c r="C31"/>
  <c r="D31"/>
  <c r="C32"/>
  <c r="D32"/>
  <c r="C33"/>
  <c r="C34"/>
  <c r="D34"/>
  <c r="B31"/>
  <c r="B34"/>
  <c r="B32"/>
  <c r="B28"/>
  <c r="B27"/>
  <c r="B26"/>
  <c r="B25"/>
  <c r="B24"/>
  <c r="B23"/>
  <c r="C11"/>
  <c r="D11"/>
  <c r="C15"/>
  <c r="D15"/>
  <c r="B15"/>
</calcChain>
</file>

<file path=xl/sharedStrings.xml><?xml version="1.0" encoding="utf-8"?>
<sst xmlns="http://schemas.openxmlformats.org/spreadsheetml/2006/main" count="57" uniqueCount="26">
  <si>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</si>
  <si>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</si>
  <si>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</si>
  <si>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</si>
  <si>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</si>
  <si>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</si>
  <si>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</si>
  <si>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</si>
  <si>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</si>
  <si>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</si>
  <si>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</si>
  <si>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</si>
  <si>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</si>
  <si>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</si>
  <si>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</si>
  <si>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</si>
  <si>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</si>
  <si>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</si>
  <si>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</si>
  <si>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</si>
  <si>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</si>
  <si>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</si>
  <si>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 xml:space="preserve">ตารางที่ 7 จำนวนและร้อยละของผู้มีงานทำ จำแนกตามระดับการศึกษาที่สำเร็จและเพศ </t>
  </si>
  <si>
    <t xml:space="preserve"> -</t>
  </si>
  <si>
    <t xml:space="preserve">จังหวัดพะเยา ไตรมาส 3  พ.ศ. 2558 </t>
  </si>
  <si>
    <t>ไตรมาส 3/2558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</si>
</sst>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3"/>
    <xf numFmtId="0" fontId="3" fillId="0" borderId="3" xfId="3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left" indent="5"/>
    </xf>
    <xf numFmtId="0" fontId="3" fillId="0" borderId="4" xfId="3" applyFont="1" applyBorder="1" applyAlignment="1">
      <alignment horizontal="center" vertical="center"/>
    </xf>
    <xf numFmtId="187" fontId="3" fillId="0" borderId="2" xfId="3" applyNumberFormat="1" applyFont="1" applyBorder="1"/>
    <xf numFmtId="0" fontId="3" fillId="0" borderId="1" xfId="3" applyFont="1" applyBorder="1" applyAlignment="1">
      <alignment horizontal="center"/>
    </xf>
    <xf numFmtId="0" fontId="2" fillId="0" borderId="5" xfId="3" applyFont="1" applyBorder="1" applyAlignment="1">
      <alignment horizontal="left" indent="1"/>
    </xf>
    <xf numFmtId="187" fontId="2" fillId="0" borderId="6" xfId="3" applyNumberFormat="1" applyFont="1" applyBorder="1" applyAlignment="1">
      <alignment horizontal="right"/>
    </xf>
    <xf numFmtId="0" fontId="3" fillId="0" borderId="4" xfId="3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2" fillId="0" borderId="4" xfId="3" applyFont="1" applyBorder="1" applyAlignment="1">
      <alignment horizontal="left" indent="1"/>
    </xf>
    <xf numFmtId="3" fontId="6" fillId="0" borderId="4" xfId="3" applyNumberFormat="1" applyFont="1" applyBorder="1"/>
    <xf numFmtId="0" fontId="2" fillId="0" borderId="4" xfId="3" applyFont="1" applyBorder="1" applyAlignment="1">
      <alignment horizontal="left" indent="3"/>
    </xf>
    <xf numFmtId="0" fontId="3" fillId="0" borderId="4" xfId="3" applyFont="1" applyBorder="1" applyAlignment="1">
      <alignment horizontal="left" indent="1"/>
    </xf>
    <xf numFmtId="187" fontId="2" fillId="0" borderId="4" xfId="3" applyNumberFormat="1" applyFont="1" applyBorder="1" applyAlignment="1">
      <alignment horizontal="right"/>
    </xf>
    <xf numFmtId="187" fontId="2" fillId="0" borderId="4" xfId="3" applyNumberFormat="1" applyFont="1" applyBorder="1"/>
    <xf numFmtId="187" fontId="3" fillId="0" borderId="4" xfId="3" applyNumberFormat="1" applyFont="1" applyBorder="1"/>
    <xf numFmtId="187" fontId="3" fillId="0" borderId="4" xfId="3" applyNumberFormat="1" applyFont="1" applyBorder="1" applyAlignment="1">
      <alignment horizontal="right"/>
    </xf>
    <xf numFmtId="187" fontId="0" fillId="0" borderId="0" xfId="0" applyNumberFormat="1"/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10" workbookViewId="0">
      <selection activeCell="H31" sqref="H31"/>
    </sheetView>
  </sheetViews>
  <sheetFormatPr defaultRowHeight="14.25"/>
  <cols>
    <col min="1" max="1" width="29.5" customWidth="1"/>
    <col min="2" max="4" width="14.625" customWidth="1"/>
  </cols>
  <sheetData>
    <row r="1" spans="1:4" ht="21">
      <c r="A1" s="3" t="s">
        <v>22</v>
      </c>
      <c r="B1" s="1"/>
      <c r="C1" s="1"/>
      <c r="D1" s="1"/>
    </row>
    <row r="2" spans="1:4" ht="27" customHeight="1">
      <c r="A2" s="4" t="s">
        <v>24</v>
      </c>
      <c r="B2" s="1"/>
      <c r="C2" s="1"/>
      <c r="D2" s="1"/>
    </row>
    <row r="3" spans="1:4" ht="21">
      <c r="A3" s="22" t="s">
        <v>4</v>
      </c>
      <c r="B3" s="24" t="s">
        <v>25</v>
      </c>
      <c r="C3" s="25"/>
      <c r="D3" s="26"/>
    </row>
    <row r="4" spans="1:4" ht="21">
      <c r="A4" s="23"/>
      <c r="B4" s="2" t="s">
        <v>0</v>
      </c>
      <c r="C4" s="2" t="s">
        <v>1</v>
      </c>
      <c r="D4" s="5" t="s">
        <v>2</v>
      </c>
    </row>
    <row r="5" spans="1:4" ht="21">
      <c r="A5" s="27" t="s">
        <v>20</v>
      </c>
      <c r="B5" s="28"/>
      <c r="C5" s="28"/>
      <c r="D5" s="29"/>
    </row>
    <row r="6" spans="1:4" ht="21">
      <c r="A6" s="10" t="s">
        <v>5</v>
      </c>
      <c r="B6" s="11">
        <v>223883.1</v>
      </c>
      <c r="C6" s="12">
        <v>120214.36</v>
      </c>
      <c r="D6" s="12">
        <v>103668.74</v>
      </c>
    </row>
    <row r="7" spans="1:4" ht="21">
      <c r="A7" s="13" t="s">
        <v>6</v>
      </c>
      <c r="B7" s="11">
        <v>10421.469999999999</v>
      </c>
      <c r="C7" s="12">
        <v>3779.16</v>
      </c>
      <c r="D7" s="12">
        <v>6642.31</v>
      </c>
    </row>
    <row r="8" spans="1:4" ht="21">
      <c r="A8" s="13" t="s">
        <v>7</v>
      </c>
      <c r="B8" s="11">
        <v>81168.570000000007</v>
      </c>
      <c r="C8" s="12">
        <v>41881.94</v>
      </c>
      <c r="D8" s="12">
        <v>39286.620000000003</v>
      </c>
    </row>
    <row r="9" spans="1:4" ht="21">
      <c r="A9" s="13" t="s">
        <v>8</v>
      </c>
      <c r="B9" s="11">
        <v>43732.5</v>
      </c>
      <c r="C9" s="12">
        <v>23349.919999999998</v>
      </c>
      <c r="D9" s="12">
        <v>20382.580000000002</v>
      </c>
    </row>
    <row r="10" spans="1:4" ht="21">
      <c r="A10" s="13" t="s">
        <v>9</v>
      </c>
      <c r="B10" s="11">
        <v>27966.04</v>
      </c>
      <c r="C10" s="12">
        <v>19787.97</v>
      </c>
      <c r="D10" s="12">
        <v>8178.07</v>
      </c>
    </row>
    <row r="11" spans="1:4" ht="21">
      <c r="A11" s="16" t="s">
        <v>10</v>
      </c>
      <c r="B11" s="14">
        <v>32282</v>
      </c>
      <c r="C11" s="14">
        <f t="shared" ref="C11:D11" si="0">SUM(C12:C14)</f>
        <v>19848.599999999999</v>
      </c>
      <c r="D11" s="14">
        <f t="shared" si="0"/>
        <v>12432.66</v>
      </c>
    </row>
    <row r="12" spans="1:4" ht="21">
      <c r="A12" s="15" t="s">
        <v>11</v>
      </c>
      <c r="B12" s="12">
        <v>28999.61</v>
      </c>
      <c r="C12" s="12">
        <v>18060.89</v>
      </c>
      <c r="D12" s="12">
        <v>10938.72</v>
      </c>
    </row>
    <row r="13" spans="1:4" ht="21">
      <c r="A13" s="15" t="s">
        <v>12</v>
      </c>
      <c r="B13" s="12">
        <v>3281.65</v>
      </c>
      <c r="C13" s="12">
        <v>1787.71</v>
      </c>
      <c r="D13" s="12">
        <v>1493.94</v>
      </c>
    </row>
    <row r="14" spans="1:4" ht="21">
      <c r="A14" s="15" t="s">
        <v>13</v>
      </c>
      <c r="B14" s="12" t="s">
        <v>3</v>
      </c>
      <c r="C14" s="12" t="s">
        <v>3</v>
      </c>
      <c r="D14" s="12" t="s">
        <v>3</v>
      </c>
    </row>
    <row r="15" spans="1:4" ht="21">
      <c r="A15" s="16" t="s">
        <v>14</v>
      </c>
      <c r="B15" s="14">
        <f>SUM(B16:B20)</f>
        <v>28313.279999999999</v>
      </c>
      <c r="C15" s="14">
        <f t="shared" ref="C15:D15" si="1">SUM(C16:C20)</f>
        <v>11566.779999999999</v>
      </c>
      <c r="D15" s="14">
        <f t="shared" si="1"/>
        <v>16746.490000000002</v>
      </c>
    </row>
    <row r="16" spans="1:4" ht="21">
      <c r="A16" s="15" t="s">
        <v>15</v>
      </c>
      <c r="B16" s="12">
        <v>14024.51</v>
      </c>
      <c r="C16" s="12">
        <v>5401.86</v>
      </c>
      <c r="D16" s="12">
        <v>8622.64</v>
      </c>
    </row>
    <row r="17" spans="1:7" ht="21">
      <c r="A17" s="15" t="s">
        <v>16</v>
      </c>
      <c r="B17" s="12">
        <v>8734.69</v>
      </c>
      <c r="C17" s="12">
        <v>3755.97</v>
      </c>
      <c r="D17" s="12">
        <v>4978.72</v>
      </c>
    </row>
    <row r="18" spans="1:7" ht="21">
      <c r="A18" s="15" t="s">
        <v>17</v>
      </c>
      <c r="B18" s="12">
        <v>5554.08</v>
      </c>
      <c r="C18" s="12">
        <v>2408.9499999999998</v>
      </c>
      <c r="D18" s="12">
        <v>3145.13</v>
      </c>
    </row>
    <row r="19" spans="1:7" ht="21">
      <c r="A19" s="13" t="s">
        <v>18</v>
      </c>
      <c r="B19" s="11" t="s">
        <v>3</v>
      </c>
      <c r="C19" s="12" t="s">
        <v>3</v>
      </c>
      <c r="D19" s="12" t="s">
        <v>3</v>
      </c>
    </row>
    <row r="20" spans="1:7" ht="21">
      <c r="A20" s="13" t="s">
        <v>19</v>
      </c>
      <c r="B20" s="11" t="s">
        <v>3</v>
      </c>
      <c r="C20" s="12" t="s">
        <v>3</v>
      </c>
      <c r="D20" s="12" t="s">
        <v>3</v>
      </c>
    </row>
    <row r="21" spans="1:7" ht="21">
      <c r="A21" s="24" t="s">
        <v>21</v>
      </c>
      <c r="B21" s="25"/>
      <c r="C21" s="25"/>
      <c r="D21" s="26"/>
    </row>
    <row r="22" spans="1:7" ht="21">
      <c r="A22" s="7" t="s">
        <v>5</v>
      </c>
      <c r="B22" s="6">
        <v>100</v>
      </c>
      <c r="C22" s="6">
        <v>100</v>
      </c>
      <c r="D22" s="6">
        <v>100</v>
      </c>
    </row>
    <row r="23" spans="1:7" ht="21">
      <c r="A23" s="13" t="s">
        <v>6</v>
      </c>
      <c r="B23" s="19">
        <f>B7*100/B6</f>
        <v>4.6548712252063682</v>
      </c>
      <c r="C23" s="19">
        <f t="shared" ref="C23:D23" si="2">C7*100/C6</f>
        <v>3.14368433188847</v>
      </c>
      <c r="D23" s="19">
        <f t="shared" si="2"/>
        <v>6.4072448454567885</v>
      </c>
      <c r="E23" s="21"/>
      <c r="F23" s="21"/>
      <c r="G23" s="21"/>
    </row>
    <row r="24" spans="1:7" ht="21">
      <c r="A24" s="13" t="s">
        <v>7</v>
      </c>
      <c r="B24" s="19">
        <f>B8*100/B6</f>
        <v>36.254889270337962</v>
      </c>
      <c r="C24" s="19">
        <v>34.9</v>
      </c>
      <c r="D24" s="19">
        <f t="shared" ref="D24" si="3">D8*100/D6</f>
        <v>37.89630316718425</v>
      </c>
    </row>
    <row r="25" spans="1:7" ht="21">
      <c r="A25" s="13" t="s">
        <v>8</v>
      </c>
      <c r="B25" s="19">
        <f>B9*100/B6</f>
        <v>19.533631613998555</v>
      </c>
      <c r="C25" s="19">
        <f t="shared" ref="C25" si="4">C9*100/C6</f>
        <v>19.42356969666519</v>
      </c>
      <c r="D25" s="19">
        <v>19.600000000000001</v>
      </c>
    </row>
    <row r="26" spans="1:7" ht="21">
      <c r="A26" s="13" t="s">
        <v>9</v>
      </c>
      <c r="B26" s="19">
        <f>B10*100/B6</f>
        <v>12.491358213281842</v>
      </c>
      <c r="C26" s="19">
        <f t="shared" ref="C26:D26" si="5">C10*100/C6</f>
        <v>16.46057093345587</v>
      </c>
      <c r="D26" s="19">
        <f t="shared" si="5"/>
        <v>7.8886557317085169</v>
      </c>
    </row>
    <row r="27" spans="1:7" ht="21">
      <c r="A27" s="13" t="s">
        <v>10</v>
      </c>
      <c r="B27" s="19">
        <f>B11*100/B6</f>
        <v>14.419132127436148</v>
      </c>
      <c r="C27" s="19">
        <f t="shared" ref="C27:D27" si="6">C11*100/C6</f>
        <v>16.511005839901323</v>
      </c>
      <c r="D27" s="19">
        <f t="shared" si="6"/>
        <v>11.992679760552699</v>
      </c>
    </row>
    <row r="28" spans="1:7" ht="21">
      <c r="A28" s="15" t="s">
        <v>11</v>
      </c>
      <c r="B28" s="18">
        <f>B12*100/B6</f>
        <v>12.953014318633251</v>
      </c>
      <c r="C28" s="18">
        <f t="shared" ref="C28:D28" si="7">C12*100/C6</f>
        <v>15.023903966215018</v>
      </c>
      <c r="D28" s="18">
        <f t="shared" si="7"/>
        <v>10.551608903513248</v>
      </c>
    </row>
    <row r="29" spans="1:7" ht="21">
      <c r="A29" s="15" t="s">
        <v>12</v>
      </c>
      <c r="B29" s="18">
        <v>1.4</v>
      </c>
      <c r="C29" s="18">
        <f t="shared" ref="C29:D29" si="8">C13*100/C6</f>
        <v>1.4871018736863051</v>
      </c>
      <c r="D29" s="18">
        <f t="shared" si="8"/>
        <v>1.4410708570394508</v>
      </c>
    </row>
    <row r="30" spans="1:7" ht="21">
      <c r="A30" s="15" t="s">
        <v>13</v>
      </c>
      <c r="B30" s="17" t="s">
        <v>23</v>
      </c>
      <c r="C30" s="17" t="s">
        <v>23</v>
      </c>
      <c r="D30" s="20" t="s">
        <v>23</v>
      </c>
    </row>
    <row r="31" spans="1:7" ht="21">
      <c r="A31" s="13" t="s">
        <v>14</v>
      </c>
      <c r="B31" s="19">
        <f>B15*100/B6</f>
        <v>12.646457012610599</v>
      </c>
      <c r="C31" s="19">
        <f t="shared" ref="C31:D31" si="9">C15*100/C6</f>
        <v>9.6217955991280917</v>
      </c>
      <c r="D31" s="19">
        <f t="shared" si="9"/>
        <v>16.15384734105961</v>
      </c>
    </row>
    <row r="32" spans="1:7" ht="21">
      <c r="A32" s="15" t="s">
        <v>15</v>
      </c>
      <c r="B32" s="18">
        <f>B16*100/B6</f>
        <v>6.2642110994532416</v>
      </c>
      <c r="C32" s="18">
        <f t="shared" ref="C32:D32" si="10">C16*100/C6</f>
        <v>4.4935230699560353</v>
      </c>
      <c r="D32" s="18">
        <f t="shared" si="10"/>
        <v>8.3174928141308548</v>
      </c>
    </row>
    <row r="33" spans="1:4" ht="21">
      <c r="A33" s="15" t="s">
        <v>16</v>
      </c>
      <c r="B33" s="18">
        <v>3.8</v>
      </c>
      <c r="C33" s="18">
        <f t="shared" ref="C33" si="11">C17*100/C6</f>
        <v>3.1243937912242763</v>
      </c>
      <c r="D33" s="18">
        <v>4.9000000000000004</v>
      </c>
    </row>
    <row r="34" spans="1:4" ht="21">
      <c r="A34" s="15" t="s">
        <v>17</v>
      </c>
      <c r="B34" s="18">
        <f>B18*100/B6</f>
        <v>2.4807946647156482</v>
      </c>
      <c r="C34" s="18">
        <f t="shared" ref="C34:D34" si="12">C18*100/C6</f>
        <v>2.0038787379477792</v>
      </c>
      <c r="D34" s="18">
        <f t="shared" si="12"/>
        <v>3.0338267832714085</v>
      </c>
    </row>
    <row r="35" spans="1:4" ht="21">
      <c r="A35" s="13" t="s">
        <v>18</v>
      </c>
      <c r="B35" s="17" t="s">
        <v>23</v>
      </c>
      <c r="C35" s="17" t="s">
        <v>23</v>
      </c>
      <c r="D35" s="17" t="s">
        <v>23</v>
      </c>
    </row>
    <row r="36" spans="1:4" ht="21">
      <c r="A36" s="8" t="s">
        <v>19</v>
      </c>
      <c r="B36" s="9" t="s">
        <v>23</v>
      </c>
      <c r="C36" s="9" t="s">
        <v>23</v>
      </c>
      <c r="D36" s="9" t="s">
        <v>23</v>
      </c>
    </row>
  </sheetData>
  <mergeCells count="4">
    <mergeCell ref="A3:A4"/>
    <mergeCell ref="B3:D3"/>
    <mergeCell ref="A5:D5"/>
    <mergeCell ref="A21:D21"/>
  </mergeCells>
  <pageMargins left="0.9055118110236221" right="0.70866141732283472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2015-10-12T04:59:05Z</cp:lastPrinted>
  <dcterms:created xsi:type="dcterms:W3CDTF">2013-03-14T03:40:42Z</dcterms:created>
  <dcterms:modified xsi:type="dcterms:W3CDTF">2015-10-12T04:59:36Z</dcterms:modified>
</cp:coreProperties>
</file>