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ตร3!$A$1:$D$38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D15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<sst xmlns="http://schemas.openxmlformats.org/spreadsheetml/2006/main" count="55" uniqueCount="26">
  <si>
    <t>ตารางที่  3  จำนวนและร้อยละของผู้มีงานทำ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</si>
  <si>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</si>
  <si>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</si>
  <si>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</si>
  <si>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</si>
  <si>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</si>
  <si>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</si>
  <si>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</si>
  <si>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</si>
  <si>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</si>
  <si>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</si>
  <si>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</si>
  <si>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</si>
  <si>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</si>
  <si>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</si>
  <si>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</si>
  <si>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</si>
  <si>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</si>
  <si>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</si>
  <si>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</si>
  <si>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</si>
  <si>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</si>
  <si>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</si>
  <si>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</si>
  <si>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1 พ.ศ. 2558                                                                                                                     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</si>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</sst>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/>
    <xf numFmtId="0" fontId="3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top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D41" sqref="D41"/>
    </sheetView>
  </sheetViews>
  <sheetFormatPr defaultRowHeight="26.25" customHeight="1"/>
  <cols>
    <col min="1" max="1" width="35" style="1" customWidth="1"/>
    <col min="2" max="2" width="18.140625" style="5" customWidth="1"/>
    <col min="3" max="3" width="19.7109375" style="5" customWidth="1"/>
    <col min="4" max="4" width="18.85546875" style="5" customWidth="1"/>
    <col min="5" max="5" width="13.5703125" style="6" customWidth="1"/>
    <col min="6" max="6" width="9.42578125" style="6" customWidth="1"/>
    <col min="7" max="7" width="9.28515625" style="6" customWidth="1"/>
    <col min="8" max="10" width="9.140625" style="6"/>
    <col min="11" max="16384" width="9.140625" style="5"/>
  </cols>
  <sheetData>
    <row r="1" spans="1:12" s="1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1" customFormat="1" ht="26.2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9"/>
      <c r="H3" s="10"/>
      <c r="I3" s="10"/>
      <c r="J3" s="10"/>
      <c r="L3" s="12"/>
    </row>
    <row r="4" spans="1:12" s="11" customFormat="1" ht="21.75">
      <c r="B4" s="13" t="s">
        <v>5</v>
      </c>
      <c r="C4" s="13"/>
      <c r="D4" s="13"/>
      <c r="E4" s="14"/>
      <c r="F4" s="10"/>
      <c r="G4" s="10"/>
      <c r="H4" s="10"/>
      <c r="I4" s="10"/>
      <c r="J4" s="10"/>
    </row>
    <row r="5" spans="1:12" s="20" customFormat="1" ht="21" customHeight="1">
      <c r="A5" s="15" t="s">
        <v>6</v>
      </c>
      <c r="B5" s="16">
        <v>305285.36</v>
      </c>
      <c r="C5" s="16">
        <v>164143.92000000001</v>
      </c>
      <c r="D5" s="16">
        <v>141141.44</v>
      </c>
      <c r="E5" s="17"/>
      <c r="F5" s="17"/>
      <c r="G5" s="17"/>
      <c r="H5" s="18"/>
      <c r="I5" s="19"/>
      <c r="J5" s="19"/>
    </row>
    <row r="6" spans="1:12" s="20" customFormat="1" ht="6" customHeight="1">
      <c r="A6" s="15"/>
      <c r="B6" s="21"/>
      <c r="C6" s="16"/>
      <c r="D6" s="21"/>
      <c r="E6" s="22"/>
      <c r="F6" s="23"/>
      <c r="G6" s="23"/>
      <c r="H6" s="19"/>
      <c r="I6" s="19"/>
      <c r="J6" s="19"/>
    </row>
    <row r="7" spans="1:12" s="20" customFormat="1" ht="21" customHeight="1">
      <c r="A7" s="24" t="s">
        <v>7</v>
      </c>
      <c r="B7" s="21">
        <v>8150.36</v>
      </c>
      <c r="C7" s="21">
        <v>2784.01</v>
      </c>
      <c r="D7" s="21">
        <v>5366.35</v>
      </c>
      <c r="E7" s="17"/>
      <c r="F7" s="19"/>
      <c r="G7" s="19"/>
      <c r="H7" s="19"/>
      <c r="I7" s="19"/>
      <c r="J7" s="19"/>
    </row>
    <row r="8" spans="1:12" s="20" customFormat="1" ht="21" customHeight="1">
      <c r="A8" s="20" t="s">
        <v>8</v>
      </c>
      <c r="B8" s="21">
        <v>107963.55</v>
      </c>
      <c r="C8" s="21">
        <v>54297.08</v>
      </c>
      <c r="D8" s="21">
        <v>53666.47</v>
      </c>
      <c r="E8" s="17"/>
      <c r="F8" s="19"/>
      <c r="G8" s="19"/>
      <c r="H8" s="19"/>
      <c r="I8" s="19"/>
      <c r="J8" s="19"/>
    </row>
    <row r="9" spans="1:12" s="20" customFormat="1" ht="21" customHeight="1">
      <c r="A9" s="25" t="s">
        <v>9</v>
      </c>
      <c r="B9" s="21">
        <v>68551.41</v>
      </c>
      <c r="C9" s="21">
        <v>38122.76</v>
      </c>
      <c r="D9" s="21">
        <v>30428.66</v>
      </c>
      <c r="E9" s="17"/>
      <c r="F9" s="19"/>
      <c r="J9" s="19"/>
    </row>
    <row r="10" spans="1:12" s="20" customFormat="1" ht="21" customHeight="1">
      <c r="A10" s="25" t="s">
        <v>10</v>
      </c>
      <c r="B10" s="21">
        <v>46506.18</v>
      </c>
      <c r="C10" s="21">
        <v>31195.67</v>
      </c>
      <c r="D10" s="21">
        <v>15310.51</v>
      </c>
      <c r="E10" s="17"/>
      <c r="F10" s="19"/>
      <c r="G10" s="2"/>
      <c r="H10" s="2"/>
      <c r="I10" s="2"/>
      <c r="J10" s="26"/>
      <c r="K10" s="2"/>
    </row>
    <row r="11" spans="1:12" s="2" customFormat="1" ht="21" customHeight="1">
      <c r="A11" s="27" t="s">
        <v>11</v>
      </c>
      <c r="B11" s="16">
        <f>B12+B13+B14</f>
        <v>39583.65</v>
      </c>
      <c r="C11" s="16">
        <f>C12+C13+C14</f>
        <v>20199.93</v>
      </c>
      <c r="D11" s="16">
        <f>D12+D13</f>
        <v>19383.72</v>
      </c>
      <c r="E11" s="17"/>
      <c r="F11" s="26"/>
      <c r="J11" s="26"/>
    </row>
    <row r="12" spans="1:12" s="2" customFormat="1" ht="21" customHeight="1">
      <c r="A12" s="28" t="s">
        <v>12</v>
      </c>
      <c r="B12" s="21">
        <v>30246.62</v>
      </c>
      <c r="C12" s="21">
        <v>15344.27</v>
      </c>
      <c r="D12" s="21">
        <v>14902.35</v>
      </c>
      <c r="E12" s="17"/>
      <c r="F12" s="26"/>
      <c r="J12" s="26"/>
    </row>
    <row r="13" spans="1:12" s="2" customFormat="1" ht="21" customHeight="1">
      <c r="A13" s="28" t="s">
        <v>13</v>
      </c>
      <c r="B13" s="21">
        <v>9264.8799999999992</v>
      </c>
      <c r="C13" s="21">
        <v>4783.51</v>
      </c>
      <c r="D13" s="21">
        <v>4481.37</v>
      </c>
      <c r="E13" s="17"/>
      <c r="F13" s="26"/>
      <c r="J13" s="26"/>
    </row>
    <row r="14" spans="1:12" s="2" customFormat="1" ht="21" customHeight="1">
      <c r="A14" s="29" t="s">
        <v>14</v>
      </c>
      <c r="B14" s="21">
        <v>72.150000000000006</v>
      </c>
      <c r="C14" s="21">
        <v>72.150000000000006</v>
      </c>
      <c r="D14" s="21" t="s">
        <v>15</v>
      </c>
      <c r="E14" s="17"/>
      <c r="F14" s="30"/>
      <c r="G14" s="31"/>
      <c r="J14" s="26"/>
    </row>
    <row r="15" spans="1:12" s="2" customFormat="1" ht="21" customHeight="1">
      <c r="A15" s="27" t="s">
        <v>16</v>
      </c>
      <c r="B15" s="16">
        <f>B16+B17+B18</f>
        <v>34530.21</v>
      </c>
      <c r="C15" s="16">
        <f>C16+C17+C18</f>
        <v>17544.46</v>
      </c>
      <c r="D15" s="16">
        <f>D16+D17+D18</f>
        <v>16985.739999999998</v>
      </c>
      <c r="E15" s="17"/>
      <c r="F15" s="30"/>
      <c r="G15" s="31"/>
      <c r="J15" s="26"/>
    </row>
    <row r="16" spans="1:12" s="20" customFormat="1" ht="21" customHeight="1">
      <c r="A16" s="29" t="s">
        <v>17</v>
      </c>
      <c r="B16" s="21">
        <v>15900.7</v>
      </c>
      <c r="C16" s="21">
        <v>8746.48</v>
      </c>
      <c r="D16" s="21">
        <v>7154.22</v>
      </c>
      <c r="E16" s="17"/>
      <c r="F16" s="23"/>
      <c r="G16" s="32"/>
      <c r="J16" s="19"/>
    </row>
    <row r="17" spans="1:11" s="20" customFormat="1" ht="21" customHeight="1">
      <c r="A17" s="29" t="s">
        <v>18</v>
      </c>
      <c r="B17" s="21">
        <v>13140.43</v>
      </c>
      <c r="C17" s="21">
        <v>7307.07</v>
      </c>
      <c r="D17" s="21">
        <v>5833.35</v>
      </c>
      <c r="E17" s="17"/>
      <c r="F17" s="19"/>
      <c r="J17" s="19"/>
    </row>
    <row r="18" spans="1:11" s="20" customFormat="1" ht="21" customHeight="1">
      <c r="A18" s="29" t="s">
        <v>19</v>
      </c>
      <c r="B18" s="21">
        <v>5489.08</v>
      </c>
      <c r="C18" s="21">
        <v>1490.91</v>
      </c>
      <c r="D18" s="21">
        <v>3998.17</v>
      </c>
      <c r="E18" s="17"/>
      <c r="F18" s="19"/>
      <c r="J18" s="19"/>
    </row>
    <row r="19" spans="1:11" s="20" customFormat="1" ht="21" customHeight="1">
      <c r="A19" s="28" t="s">
        <v>20</v>
      </c>
      <c r="B19" s="21" t="s">
        <v>15</v>
      </c>
      <c r="C19" s="21" t="s">
        <v>15</v>
      </c>
      <c r="D19" s="21" t="s">
        <v>15</v>
      </c>
      <c r="E19" s="17">
        <f>SUM(C19:D19)</f>
        <v>0</v>
      </c>
      <c r="F19" s="19"/>
      <c r="J19" s="19"/>
    </row>
    <row r="20" spans="1:11" s="20" customFormat="1" ht="21" customHeight="1">
      <c r="A20" s="28" t="s">
        <v>21</v>
      </c>
      <c r="B20" s="21" t="s">
        <v>15</v>
      </c>
      <c r="C20" s="21" t="s">
        <v>15</v>
      </c>
      <c r="D20" s="21" t="s">
        <v>15</v>
      </c>
      <c r="E20" s="17">
        <f>SUM(C20:D20)</f>
        <v>0</v>
      </c>
      <c r="F20" s="19"/>
      <c r="G20" s="2"/>
      <c r="H20" s="2"/>
      <c r="I20" s="2"/>
      <c r="J20" s="26"/>
      <c r="K20" s="2"/>
    </row>
    <row r="21" spans="1:11" s="2" customFormat="1" ht="21.75">
      <c r="A21" s="20"/>
      <c r="B21" s="33" t="s">
        <v>22</v>
      </c>
      <c r="C21" s="33"/>
      <c r="D21" s="33"/>
      <c r="E21" s="30"/>
      <c r="F21" s="26"/>
      <c r="J21" s="26"/>
    </row>
    <row r="22" spans="1:11" s="2" customFormat="1" ht="21" customHeight="1">
      <c r="A22" s="34" t="s">
        <v>6</v>
      </c>
      <c r="B22" s="35">
        <v>100</v>
      </c>
      <c r="C22" s="35">
        <v>100</v>
      </c>
      <c r="D22" s="35">
        <v>100</v>
      </c>
      <c r="E22" s="30"/>
      <c r="F22" s="26"/>
      <c r="G22" s="26"/>
      <c r="J22" s="26"/>
    </row>
    <row r="23" spans="1:11" s="2" customFormat="1" ht="6" customHeight="1">
      <c r="A23" s="34"/>
      <c r="B23" s="35"/>
      <c r="C23" s="35"/>
      <c r="D23" s="35"/>
      <c r="E23" s="30"/>
      <c r="F23" s="26"/>
      <c r="G23" s="26"/>
      <c r="H23" s="26"/>
      <c r="I23" s="26"/>
      <c r="J23" s="26"/>
    </row>
    <row r="24" spans="1:11" s="2" customFormat="1" ht="21" customHeight="1">
      <c r="A24" s="24" t="s">
        <v>7</v>
      </c>
      <c r="B24" s="36">
        <f>B7/$B$5*100</f>
        <v>2.6697513434643572</v>
      </c>
      <c r="C24" s="36">
        <f>C7/$C$5*100</f>
        <v>1.6960786607265137</v>
      </c>
      <c r="D24" s="36">
        <f>D7/$D$5*100</f>
        <v>3.8021080130683096</v>
      </c>
      <c r="E24" s="26"/>
      <c r="F24" s="37"/>
      <c r="G24" s="26"/>
      <c r="H24" s="26"/>
      <c r="I24" s="26"/>
      <c r="J24" s="26"/>
    </row>
    <row r="25" spans="1:11" s="2" customFormat="1" ht="21" customHeight="1">
      <c r="A25" s="20" t="s">
        <v>8</v>
      </c>
      <c r="B25" s="36">
        <f>B8/B5*100</f>
        <v>35.364797709264536</v>
      </c>
      <c r="C25" s="36">
        <f t="shared" ref="C25:C35" si="0">C8/$C$5*100</f>
        <v>33.078946816915298</v>
      </c>
      <c r="D25" s="36">
        <f t="shared" ref="D25:D35" si="1">D8/$D$5*100</f>
        <v>38.023184402823148</v>
      </c>
      <c r="E25" s="30"/>
      <c r="F25" s="30"/>
      <c r="G25" s="30"/>
      <c r="H25" s="26"/>
      <c r="I25" s="26"/>
      <c r="J25" s="26"/>
    </row>
    <row r="26" spans="1:11" s="2" customFormat="1" ht="21" customHeight="1">
      <c r="A26" s="25" t="s">
        <v>9</v>
      </c>
      <c r="B26" s="36">
        <f>B9/B5*100</f>
        <v>22.454863213879634</v>
      </c>
      <c r="C26" s="36">
        <f t="shared" si="0"/>
        <v>23.225203833318954</v>
      </c>
      <c r="D26" s="36">
        <f t="shared" si="1"/>
        <v>21.558983669147771</v>
      </c>
      <c r="E26" s="26"/>
      <c r="F26" s="26"/>
      <c r="G26" s="26"/>
      <c r="H26" s="26"/>
      <c r="I26" s="26"/>
      <c r="J26" s="26"/>
    </row>
    <row r="27" spans="1:11" s="2" customFormat="1" ht="21" customHeight="1">
      <c r="A27" s="25" t="s">
        <v>10</v>
      </c>
      <c r="B27" s="36">
        <f t="shared" ref="B27:B35" si="2">B10/$B$5*100</f>
        <v>15.233675142496189</v>
      </c>
      <c r="C27" s="36">
        <f t="shared" si="0"/>
        <v>19.005071890570175</v>
      </c>
      <c r="D27" s="36">
        <f t="shared" si="1"/>
        <v>10.847636243473213</v>
      </c>
      <c r="E27" s="26"/>
      <c r="F27" s="26"/>
      <c r="G27" s="26"/>
      <c r="H27" s="26"/>
      <c r="I27" s="26"/>
      <c r="J27" s="26"/>
    </row>
    <row r="28" spans="1:11" s="2" customFormat="1" ht="21" customHeight="1">
      <c r="A28" s="27" t="s">
        <v>11</v>
      </c>
      <c r="B28" s="35">
        <f t="shared" si="2"/>
        <v>12.966114719683905</v>
      </c>
      <c r="C28" s="35">
        <f t="shared" si="0"/>
        <v>12.306231019705145</v>
      </c>
      <c r="D28" s="35">
        <f t="shared" si="1"/>
        <v>13.733542749740971</v>
      </c>
      <c r="E28" s="26"/>
      <c r="F28" s="26"/>
      <c r="G28" s="26"/>
      <c r="H28" s="26"/>
      <c r="I28" s="26"/>
      <c r="J28" s="26"/>
    </row>
    <row r="29" spans="1:11" s="2" customFormat="1" ht="21" customHeight="1">
      <c r="A29" s="28" t="s">
        <v>12</v>
      </c>
      <c r="B29" s="36">
        <f t="shared" si="2"/>
        <v>9.9076549232495132</v>
      </c>
      <c r="C29" s="36">
        <f t="shared" si="0"/>
        <v>9.3480587036059575</v>
      </c>
      <c r="D29" s="36">
        <f t="shared" si="1"/>
        <v>10.5584511536796</v>
      </c>
      <c r="E29" s="26"/>
      <c r="F29" s="26"/>
      <c r="G29" s="26"/>
      <c r="H29" s="26"/>
      <c r="I29" s="26"/>
      <c r="J29" s="26"/>
    </row>
    <row r="30" spans="1:11" s="2" customFormat="1" ht="21" customHeight="1">
      <c r="A30" s="28" t="s">
        <v>13</v>
      </c>
      <c r="B30" s="36">
        <f t="shared" si="2"/>
        <v>3.0348261705048678</v>
      </c>
      <c r="C30" s="36">
        <f t="shared" si="0"/>
        <v>2.9142169871415278</v>
      </c>
      <c r="D30" s="36">
        <f t="shared" si="1"/>
        <v>3.1750915960613693</v>
      </c>
      <c r="E30" s="26"/>
      <c r="F30" s="26"/>
      <c r="G30" s="26"/>
      <c r="H30" s="26"/>
      <c r="I30" s="26"/>
      <c r="J30" s="26"/>
    </row>
    <row r="31" spans="1:11" s="2" customFormat="1" ht="21" customHeight="1">
      <c r="A31" s="29" t="s">
        <v>14</v>
      </c>
      <c r="B31" s="38" t="s">
        <v>23</v>
      </c>
      <c r="C31" s="36" t="s">
        <v>15</v>
      </c>
      <c r="D31" s="36" t="s">
        <v>15</v>
      </c>
      <c r="E31" s="26"/>
      <c r="F31" s="26"/>
      <c r="G31" s="26"/>
      <c r="H31" s="26"/>
      <c r="I31" s="26"/>
      <c r="J31" s="26"/>
    </row>
    <row r="32" spans="1:11" s="2" customFormat="1" ht="21" customHeight="1">
      <c r="A32" s="27" t="s">
        <v>16</v>
      </c>
      <c r="B32" s="35">
        <f t="shared" si="2"/>
        <v>11.310797871211381</v>
      </c>
      <c r="C32" s="35">
        <f t="shared" si="0"/>
        <v>10.688461686549216</v>
      </c>
      <c r="D32" s="35">
        <f t="shared" si="1"/>
        <v>12.034552006837963</v>
      </c>
      <c r="E32" s="26"/>
      <c r="F32" s="26"/>
      <c r="G32" s="26"/>
      <c r="H32" s="26"/>
      <c r="I32" s="26"/>
      <c r="J32" s="26"/>
    </row>
    <row r="33" spans="1:10" s="2" customFormat="1" ht="21" customHeight="1">
      <c r="A33" s="29" t="s">
        <v>17</v>
      </c>
      <c r="B33" s="36">
        <f t="shared" si="2"/>
        <v>5.2084711825028229</v>
      </c>
      <c r="C33" s="36">
        <f t="shared" si="0"/>
        <v>5.3285433904588109</v>
      </c>
      <c r="D33" s="36">
        <f t="shared" si="1"/>
        <v>5.0688302457449774</v>
      </c>
      <c r="E33" s="26"/>
      <c r="F33" s="26"/>
      <c r="G33" s="26"/>
      <c r="H33" s="26"/>
      <c r="I33" s="26"/>
      <c r="J33" s="26"/>
    </row>
    <row r="34" spans="1:10" s="2" customFormat="1" ht="21" customHeight="1">
      <c r="A34" s="29" t="s">
        <v>18</v>
      </c>
      <c r="B34" s="36">
        <f t="shared" si="2"/>
        <v>4.3043105637296204</v>
      </c>
      <c r="C34" s="36">
        <f t="shared" si="0"/>
        <v>4.4516239163777733</v>
      </c>
      <c r="D34" s="36">
        <f t="shared" si="1"/>
        <v>4.1329817805458129</v>
      </c>
      <c r="E34" s="26"/>
      <c r="F34" s="26"/>
      <c r="G34" s="26"/>
      <c r="H34" s="26"/>
      <c r="I34" s="26"/>
      <c r="J34" s="26"/>
    </row>
    <row r="35" spans="1:10" s="2" customFormat="1" ht="21" customHeight="1">
      <c r="A35" s="29" t="s">
        <v>19</v>
      </c>
      <c r="B35" s="36">
        <f t="shared" si="2"/>
        <v>1.7980161249789379</v>
      </c>
      <c r="C35" s="36">
        <f t="shared" si="0"/>
        <v>0.9082943797126326</v>
      </c>
      <c r="D35" s="36">
        <f t="shared" si="1"/>
        <v>2.8327399805471729</v>
      </c>
      <c r="E35" s="26"/>
      <c r="F35" s="26"/>
      <c r="G35" s="26"/>
      <c r="H35" s="26"/>
      <c r="I35" s="26"/>
      <c r="J35" s="26"/>
    </row>
    <row r="36" spans="1:10" s="2" customFormat="1" ht="21" customHeight="1">
      <c r="A36" s="28" t="s">
        <v>20</v>
      </c>
      <c r="B36" s="36" t="s">
        <v>15</v>
      </c>
      <c r="C36" s="36" t="s">
        <v>15</v>
      </c>
      <c r="D36" s="36" t="s">
        <v>15</v>
      </c>
      <c r="E36" s="26"/>
      <c r="F36" s="26"/>
      <c r="G36" s="26"/>
      <c r="H36" s="26"/>
      <c r="I36" s="26"/>
      <c r="J36" s="26"/>
    </row>
    <row r="37" spans="1:10" s="2" customFormat="1" ht="21" customHeight="1">
      <c r="A37" s="39" t="s">
        <v>21</v>
      </c>
      <c r="B37" s="36" t="s">
        <v>15</v>
      </c>
      <c r="C37" s="40" t="s">
        <v>15</v>
      </c>
      <c r="D37" s="40" t="s">
        <v>15</v>
      </c>
      <c r="E37" s="26"/>
      <c r="F37" s="26"/>
      <c r="G37" s="26"/>
      <c r="H37" s="26"/>
      <c r="I37" s="26"/>
      <c r="J37" s="26"/>
    </row>
    <row r="38" spans="1:10" s="20" customFormat="1" ht="18.75" customHeight="1">
      <c r="A38" s="41" t="s">
        <v>24</v>
      </c>
      <c r="B38" s="41"/>
      <c r="C38" s="2"/>
      <c r="D38" s="2"/>
      <c r="E38" s="19"/>
      <c r="F38" s="19"/>
      <c r="G38" s="42"/>
    </row>
    <row r="39" spans="1:10" ht="19.5" customHeight="1">
      <c r="A39" s="43" t="s">
        <v>25</v>
      </c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2016-02-05T03:08:54Z</dcterms:created>
  <dcterms:modified xsi:type="dcterms:W3CDTF">2016-02-05T03:09:01Z</dcterms:modified>
</cp:coreProperties>
</file>